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PAKRAC 25 09 2017\0009 NABAVA 2026\EVIDENCIJE\"/>
    </mc:Choice>
  </mc:AlternateContent>
  <xr:revisionPtr revIDLastSave="0" documentId="13_ncr:1_{5C845AD6-01F1-4216-BFA0-53A444832EB3}" xr6:coauthVersionLast="47" xr6:coauthVersionMax="47" xr10:uidLastSave="{00000000-0000-0000-0000-000000000000}"/>
  <bookViews>
    <workbookView xWindow="-120" yWindow="-120" windowWidth="29040" windowHeight="15720" xr2:uid="{00000000-000D-0000-FFFF-FFFF00000000}"/>
  </bookViews>
  <sheets>
    <sheet name="List1" sheetId="1" r:id="rId1"/>
    <sheet name="List2" sheetId="2" r:id="rId2"/>
  </sheets>
  <definedNames>
    <definedName name="_xlnm._FilterDatabase" localSheetId="0" hidden="1">List1!$A$1:$T$70</definedName>
    <definedName name="_xlnm.Print_Titles" localSheetId="0">List1!$1:$1</definedName>
    <definedName name="_xlnm.Print_Area" localSheetId="0">List1!$A$1:$T$2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2" l="1"/>
</calcChain>
</file>

<file path=xl/sharedStrings.xml><?xml version="1.0" encoding="utf-8"?>
<sst xmlns="http://schemas.openxmlformats.org/spreadsheetml/2006/main" count="1152" uniqueCount="304">
  <si>
    <t>evidencijski broj nabave</t>
  </si>
  <si>
    <t>predmet nabave</t>
  </si>
  <si>
    <t>CPV</t>
  </si>
  <si>
    <t>broj objave iz EOJN RH, ako postoji</t>
  </si>
  <si>
    <t>vrsta postupka (uključujući posebne režime nabave i jednostavnu nabavu)</t>
  </si>
  <si>
    <t>naziv i OIB ugovaratelja</t>
  </si>
  <si>
    <t>naziv i OIB podugovaratelja, ako postoje</t>
  </si>
  <si>
    <t>datum sklapanja ugovora ili okvirnog sporazuma u pisanom obliku, uključujući ugovore na temelju okvirnog
sporazuma</t>
  </si>
  <si>
    <t>rok na koji je ugovor ili okvirni sporazum sklopljen, uključujući ugovore na temelju okvirnog sporazuma</t>
  </si>
  <si>
    <t>datum kada je ugovor ili okvirni sporazum, uključujući ugovore na temelju okvirnog sporazuma, izvršen u
cijelosti ili navod da je isti raskinut prije isteka roka na koji je sklopljen</t>
  </si>
  <si>
    <t>ukupni isplaćeni iznos ugovaratelju s PDV-om na temelju sklopljenog ugovora ili okvirnog sporazuma, uključujući
ugovore na temelju okvirnog sporazuma</t>
  </si>
  <si>
    <t>obrazloženje ako je iznos koji je isplaćen ugovaratelju veći od iznosa na koji je ugovor ili okvirni sporazum
sklopljen, uključujući ugovore na temelju okvirnog sporazuma, odnosno razlozi zbog kojih je isti raskinut prije isteka
njegova trajanja</t>
  </si>
  <si>
    <t>Napomena</t>
  </si>
  <si>
    <t>1.</t>
  </si>
  <si>
    <t>R.br.</t>
  </si>
  <si>
    <t>oznaka/broj ugovora</t>
  </si>
  <si>
    <t>ugovor ili okvirni sporazum financira se iz fondova EU</t>
  </si>
  <si>
    <t>iznos € bez PDV-a na koji je ugovor ili okvirni sporazum sklopljen, uključujući ugovore na temelju okvirnog
sporazuma</t>
  </si>
  <si>
    <t>iznos PDV-a €</t>
  </si>
  <si>
    <t>ukupni iznos € s PDV-om na koji je ugovor ili okvirni sporazum sklopljen, uključujući ugovore na temelju okvirnog
sporazuma</t>
  </si>
  <si>
    <t>/</t>
  </si>
  <si>
    <t>Otvoreni</t>
  </si>
  <si>
    <t>Ne</t>
  </si>
  <si>
    <t xml:space="preserve">1.766,45, </t>
  </si>
  <si>
    <t>46377257342 - KBC Zagreb</t>
  </si>
  <si>
    <t>02/25</t>
  </si>
  <si>
    <t>Roba/Radovi/Usluge</t>
  </si>
  <si>
    <t>Roba</t>
  </si>
  <si>
    <t>Lijekovi na listama HZZO-a koji imaju generičke paralele, TV</t>
  </si>
  <si>
    <t>33690000-3</t>
  </si>
  <si>
    <t>MEDICAL INTERTRADE d.o.o., Dr. Franje Tuđmana 3, Sveta Nedjelja, OIB: 04492664153</t>
  </si>
  <si>
    <t>13.01.2026.</t>
  </si>
  <si>
    <t>16-1-34/26-3</t>
  </si>
  <si>
    <t>2.</t>
  </si>
  <si>
    <t>BBRAUN ADRIA d.o.o., Ul. Aleksandra Hondla 2/9, 10 000 Zagreb, OIB: 52275049572</t>
  </si>
  <si>
    <t>16-1-34/26-1</t>
  </si>
  <si>
    <t>13.07.2026.</t>
  </si>
  <si>
    <t>3.</t>
  </si>
  <si>
    <t>16-1-34/26-2</t>
  </si>
  <si>
    <t>MEDIKA d.d., Capraška ulica 1, Zagreb, OIB: 94818858923</t>
  </si>
  <si>
    <t>4.</t>
  </si>
  <si>
    <t>05/24</t>
  </si>
  <si>
    <t>Reagensi, testovi i ostali potrošni materijal za laboratorijsku dijagnostiku</t>
  </si>
  <si>
    <t>H.K.O. d.o.o., Banjavčićeva 13, 10000 Zagreb, OIB: 36754161329</t>
  </si>
  <si>
    <t>16-1-1058/25-3</t>
  </si>
  <si>
    <t>29.02.2026.-28.02.2027.</t>
  </si>
  <si>
    <t>5.</t>
  </si>
  <si>
    <t>16-1-1058/25-4</t>
  </si>
  <si>
    <t>A&amp;B d.o.o., Slavonska avenija 26/12, 10000 Zagreb, OIB: 93613785608</t>
  </si>
  <si>
    <t>14.01.2026.</t>
  </si>
  <si>
    <t>26.02.2026.-25.02.2027.</t>
  </si>
  <si>
    <t>40237608715 - KBC Rijeka</t>
  </si>
  <si>
    <t>33696500-0</t>
  </si>
  <si>
    <t>6.</t>
  </si>
  <si>
    <t>OKTAL PHARMA d.o.o., Utinjska ulica 40, 10000 Zagreb, OIB: 30750621355</t>
  </si>
  <si>
    <t>17.01.2026.</t>
  </si>
  <si>
    <t>16-1-34/26-4</t>
  </si>
  <si>
    <t>7.</t>
  </si>
  <si>
    <t>16-1-34/26-5</t>
  </si>
  <si>
    <t>SANOL H d.o.o., Franje Lučića 32, 10000 Zagreb, OIB: 70869514300</t>
  </si>
  <si>
    <t>22.01.2026.</t>
  </si>
  <si>
    <t>22.07.2026.</t>
  </si>
  <si>
    <t>Ostali lijekovi koji nisu uključeni u kategorije 1. i 17. - T IX</t>
  </si>
  <si>
    <t>33600000-6</t>
  </si>
  <si>
    <t>8.</t>
  </si>
  <si>
    <t>9.</t>
  </si>
  <si>
    <t>03/25</t>
  </si>
  <si>
    <t>Ostali lijekovi koji nisu uključeni u kategorije 1. i 17. - T X</t>
  </si>
  <si>
    <t>26.01.2026.</t>
  </si>
  <si>
    <t>16-1-190/26-2</t>
  </si>
  <si>
    <t>16-1-189/26-4</t>
  </si>
  <si>
    <t>10.</t>
  </si>
  <si>
    <t>07/24</t>
  </si>
  <si>
    <t>Ugradbeni materijal za traumatologiju (sprave za prijelome, vijci, pločice za fiksaciju, sistemi za ugrađivanje pločica i vijaka i drugi)</t>
  </si>
  <si>
    <t>29.01.2026. - 28.01.2029.</t>
  </si>
  <si>
    <t>16-1-203/26-1</t>
  </si>
  <si>
    <t>29.01.2026.</t>
  </si>
  <si>
    <t>INSTRUMENTARIA d.o.o., Rimski put 31, 10360 Sesvete, OIB: 69606008107</t>
  </si>
  <si>
    <t>33140000-3</t>
  </si>
  <si>
    <t>11.</t>
  </si>
  <si>
    <t>12.</t>
  </si>
  <si>
    <t>13.</t>
  </si>
  <si>
    <t>14.</t>
  </si>
  <si>
    <t>15.</t>
  </si>
  <si>
    <t>12.02.2026.</t>
  </si>
  <si>
    <t>16-1-167/26-2</t>
  </si>
  <si>
    <t>12.02.2026. - 21.05.2026.</t>
  </si>
  <si>
    <t>Ostali lijekovi koji nisu uključeni u kategoriju 1. i 17. - T I</t>
  </si>
  <si>
    <t>Ostali lijekovi koji nisu uključeni u kategoriju 1. i 17. - T II</t>
  </si>
  <si>
    <t>16-1-1-176/26-1</t>
  </si>
  <si>
    <t>Ostali lijekovi koji nisu uključeni u kategoriju 1. i 17. - T III</t>
  </si>
  <si>
    <t>16-1-177/26-2</t>
  </si>
  <si>
    <t>Ostali lijekovi koji nisu uključeni u kategoriju 1. i 17. - T V</t>
  </si>
  <si>
    <t>16-1-182/26-3</t>
  </si>
  <si>
    <t>Ostali lijekovi koji nisu uključeni u kategoriju 1. i 17. - T VI</t>
  </si>
  <si>
    <t>16-1-183/26-1</t>
  </si>
  <si>
    <t>16.</t>
  </si>
  <si>
    <t>17.</t>
  </si>
  <si>
    <t>18.</t>
  </si>
  <si>
    <t>19.</t>
  </si>
  <si>
    <t>20.</t>
  </si>
  <si>
    <t>Ostali lijekovi koji nisu uključeni u kategoriju 1. i 17. - T VII</t>
  </si>
  <si>
    <t>16-1-184/26-1</t>
  </si>
  <si>
    <t>Ostali lijekovi koji nisu uključeni u kategoriju 1. i 17. - T VIII</t>
  </si>
  <si>
    <t>16-1-188/26-1</t>
  </si>
  <si>
    <t>Ostali lijekovi koji nisu uključeni u kategoriju 1. i 17. - T XI</t>
  </si>
  <si>
    <t>16-1-193/26-1</t>
  </si>
  <si>
    <t>16-1-178/26-2</t>
  </si>
  <si>
    <t>Ostali lijekovi koji nisu uključeni u kategoriju 1. i 17. - T IV</t>
  </si>
  <si>
    <t>Ostali lijekovi koji nisu uključeni u kategoriju 1. i 17. - T XIV</t>
  </si>
  <si>
    <t>16-1-195/26-1</t>
  </si>
  <si>
    <t>21.</t>
  </si>
  <si>
    <t>22.</t>
  </si>
  <si>
    <t>Ostali lijekovi koji nisu uključeni u kategoriju 1. i 17. - T IX</t>
  </si>
  <si>
    <t>Ostali lijekovi koji nisu uključeni u kategoriju 1. i 17. - T X</t>
  </si>
  <si>
    <t>16-1-189/26-2</t>
  </si>
  <si>
    <t>16-1-190/26-3</t>
  </si>
  <si>
    <t>23.</t>
  </si>
  <si>
    <t>24.</t>
  </si>
  <si>
    <t>25.</t>
  </si>
  <si>
    <t>26.</t>
  </si>
  <si>
    <t>27.</t>
  </si>
  <si>
    <t>28.</t>
  </si>
  <si>
    <t>29.</t>
  </si>
  <si>
    <t>16-1-189/26-1</t>
  </si>
  <si>
    <t>26.01.2026. - 21.05.2026.</t>
  </si>
  <si>
    <t>16-1-167/26-3</t>
  </si>
  <si>
    <t>16-1-177/26-1</t>
  </si>
  <si>
    <t>16-1-178/26-1</t>
  </si>
  <si>
    <t>16-1-190/26-1</t>
  </si>
  <si>
    <t>16-1-176/26-2</t>
  </si>
  <si>
    <t>16-1-182/26-2</t>
  </si>
  <si>
    <t>30.</t>
  </si>
  <si>
    <t>17.02.2026.</t>
  </si>
  <si>
    <t>16-1-182/26-1</t>
  </si>
  <si>
    <t>17.02.2026. - 21.05.2026.</t>
  </si>
  <si>
    <t>31.</t>
  </si>
  <si>
    <t>Usluge</t>
  </si>
  <si>
    <t>HP-HRVATSKA POŠTA D.D., Poštanska ulica 9, 10410 Velika Gorica, OIB: 87311810356</t>
  </si>
  <si>
    <t>23.02.2026.</t>
  </si>
  <si>
    <t>16-1-314/26-2</t>
  </si>
  <si>
    <t>01.03.2026.-28.02.2027.</t>
  </si>
  <si>
    <t>Središnji državni ured za središnju javnu nabavu</t>
  </si>
  <si>
    <t>32.</t>
  </si>
  <si>
    <t>16-1-314/26-3</t>
  </si>
  <si>
    <t>20/26</t>
  </si>
  <si>
    <t>Poštanske usluge G1</t>
  </si>
  <si>
    <t>Poštanske usluge G2</t>
  </si>
  <si>
    <t>33.</t>
  </si>
  <si>
    <t>34.</t>
  </si>
  <si>
    <t>35.</t>
  </si>
  <si>
    <t>36.</t>
  </si>
  <si>
    <t>37.</t>
  </si>
  <si>
    <t>38.</t>
  </si>
  <si>
    <t>39.</t>
  </si>
  <si>
    <t>40.</t>
  </si>
  <si>
    <t>41.</t>
  </si>
  <si>
    <t>42.</t>
  </si>
  <si>
    <t>43.</t>
  </si>
  <si>
    <t>44.</t>
  </si>
  <si>
    <t>45.</t>
  </si>
  <si>
    <t>46.</t>
  </si>
  <si>
    <t>47.</t>
  </si>
  <si>
    <t>48.</t>
  </si>
  <si>
    <t>49.</t>
  </si>
  <si>
    <t>50.</t>
  </si>
  <si>
    <t>51.</t>
  </si>
  <si>
    <t>52.</t>
  </si>
  <si>
    <t>53.</t>
  </si>
  <si>
    <t>MES d.o.o., Savska cesta 1, 10000 Zagreb, OIB: 07701805862</t>
  </si>
  <si>
    <t>19.02.2026.</t>
  </si>
  <si>
    <t>16-1-91/26-3</t>
  </si>
  <si>
    <t>01.04.2026. - 31.03.2027.</t>
  </si>
  <si>
    <t>Simon d.o.o., Širinečka 29, 10040 Zagreb, OIB: 49063222120</t>
  </si>
  <si>
    <t>16-1-91/26-6</t>
  </si>
  <si>
    <t>13.03.2026. - 12.03.2027.</t>
  </si>
  <si>
    <t>MEDI-LAB d.o.o., Ulica Aleksandra Hondla 2/9, 10000 Zagreb, OIB: 77804145433</t>
  </si>
  <si>
    <t>16-1-91/26-2</t>
  </si>
  <si>
    <t>01.04.2026. - 31.03.2026.</t>
  </si>
  <si>
    <t>PHARMACOL d.o.o., Šestinski dol 62, 10000 Zagreb, OIB: 90058444277</t>
  </si>
  <si>
    <t>16-1-189/26-3</t>
  </si>
  <si>
    <t>01.03.2026. -28.02.2027.</t>
  </si>
  <si>
    <t>16.02.2026.</t>
  </si>
  <si>
    <t>16-1-167/26-4</t>
  </si>
  <si>
    <t xml:space="preserve">16.02.2026. </t>
  </si>
  <si>
    <t>16-1-176/26-3</t>
  </si>
  <si>
    <t>16-1-176/26-4</t>
  </si>
  <si>
    <t>16-1-177/26-3</t>
  </si>
  <si>
    <t>16-1-178/26-3</t>
  </si>
  <si>
    <t>16-1-183/26-2</t>
  </si>
  <si>
    <t>16-1-184/26-2</t>
  </si>
  <si>
    <t>16-1-193/26-3</t>
  </si>
  <si>
    <t>16-1-195/26-2</t>
  </si>
  <si>
    <t xml:space="preserve">PHOENIX FARMACIJA d.o.o., Ježdovečka ulica 143, Ježdovec, 10000 Zagreb, OIB: 36755252122 </t>
  </si>
  <si>
    <t>20.02.2026.</t>
  </si>
  <si>
    <t>20.02.2026. - 21.05.2026.</t>
  </si>
  <si>
    <t>16-1-177/26-4</t>
  </si>
  <si>
    <t>16-1-178/26-4</t>
  </si>
  <si>
    <t>16-1-182/26-4</t>
  </si>
  <si>
    <t>16-1-188/26-2</t>
  </si>
  <si>
    <t>16-1-190/26-5</t>
  </si>
  <si>
    <t>16-1-193/26-2</t>
  </si>
  <si>
    <t>16-1-91/26-5</t>
  </si>
  <si>
    <t>54.</t>
  </si>
  <si>
    <t>55.</t>
  </si>
  <si>
    <t>Roche d.o.o., Ulica grada Vukovara 269a, 10000 Zagreb, OIB: 18787746778</t>
  </si>
  <si>
    <t>09.02.2026.</t>
  </si>
  <si>
    <t>16-1-91/26-9</t>
  </si>
  <si>
    <t>16-1-91/26-1</t>
  </si>
  <si>
    <t>56.</t>
  </si>
  <si>
    <t>57.</t>
  </si>
  <si>
    <t>16-1-167/26-1</t>
  </si>
  <si>
    <t>19.03.2026. - 21.05.2026.</t>
  </si>
  <si>
    <t>24.03.2026.-21.05.2026.</t>
  </si>
  <si>
    <t>26.03.2026. - 21.05.2026.</t>
  </si>
  <si>
    <t>27.03.2026. - 21.05.2026.</t>
  </si>
  <si>
    <t>14.04.2026. - 21.05.2026.</t>
  </si>
  <si>
    <t xml:space="preserve">27.03.2026. - 21.05.2026. </t>
  </si>
  <si>
    <t>04.03.2026.</t>
  </si>
  <si>
    <t>16-1-190/26-4</t>
  </si>
  <si>
    <t>58.</t>
  </si>
  <si>
    <t>57/25</t>
  </si>
  <si>
    <t>Zaštitarske usluge</t>
  </si>
  <si>
    <t xml:space="preserve">SIGURNOST d.o.o., Ivana Gundulića 5/1, 31000 Osijek, OIB: 77306500476 </t>
  </si>
  <si>
    <t>27.02.2026.</t>
  </si>
  <si>
    <t>16-1-243/26-2</t>
  </si>
  <si>
    <t>28.04.2026.-27.04.2027.</t>
  </si>
  <si>
    <t>02958272670 - HZZO</t>
  </si>
  <si>
    <t>59.</t>
  </si>
  <si>
    <t>Ostali lijekovi koji nisu uključeni u kategoriju 1. i 17. - T XII</t>
  </si>
  <si>
    <t>09.03.2026.</t>
  </si>
  <si>
    <t>16-1-240/26-1</t>
  </si>
  <si>
    <t>27.03.2026.-21.05.2026.</t>
  </si>
  <si>
    <t>60.</t>
  </si>
  <si>
    <t>Beckman Coulter d.o.o., Avenija V. Holjevca 40, 10020 Zagreb</t>
  </si>
  <si>
    <t>16-1-91/26-7</t>
  </si>
  <si>
    <t>10.03.2026.-09.03.2027.</t>
  </si>
  <si>
    <t>61.</t>
  </si>
  <si>
    <t>16-1-91/26-8</t>
  </si>
  <si>
    <t>16-1-91/26-4</t>
  </si>
  <si>
    <t>01.04.2026.-31.03.2027.</t>
  </si>
  <si>
    <t>62.</t>
  </si>
  <si>
    <t>63.</t>
  </si>
  <si>
    <t>Materijal za zatvaranje i spajanje rana (spajači, rezači, stapleri)</t>
  </si>
  <si>
    <t>DISPOMED PROMET d.o.o., Podolje 9, 10000 Zagreb, OIB: 53924099291</t>
  </si>
  <si>
    <t>16-1-349/26-4</t>
  </si>
  <si>
    <t>24.04.2026.-23.04.2028.</t>
  </si>
  <si>
    <t>51401063283 - KBC Split</t>
  </si>
  <si>
    <t>64.</t>
  </si>
  <si>
    <t>16-1-349/26-2</t>
  </si>
  <si>
    <t>17.03.2026.</t>
  </si>
  <si>
    <t>3.3.2/2025</t>
  </si>
  <si>
    <t>33140000-8</t>
  </si>
  <si>
    <t>65.</t>
  </si>
  <si>
    <t>JOHNSON&amp;JOHNSON S.E. d.o.o., Orešlovićeva 6h, 10010 Zagreb, OIB: 10216651302</t>
  </si>
  <si>
    <t>B. BRAUN ADRIA d.o.o., Hondlova 2/9, 10000 Zagreb, OIB: 52275049572</t>
  </si>
  <si>
    <t>16.03.2026.</t>
  </si>
  <si>
    <t>16-1-349/26-3</t>
  </si>
  <si>
    <t>66.</t>
  </si>
  <si>
    <t>SANYKO d.o.o., Banjavčićeva 11, 10000 Zagreb, OIB: 64425174612</t>
  </si>
  <si>
    <t>16-1-349/26-1</t>
  </si>
  <si>
    <t>71/25</t>
  </si>
  <si>
    <t>Laparoskopski instrumenti i potrošni materijal za elekrokirurgiju</t>
  </si>
  <si>
    <t>30.03.2026.</t>
  </si>
  <si>
    <t>16-1-406/26-2</t>
  </si>
  <si>
    <t>30.03.2026.-29.03.2027.</t>
  </si>
  <si>
    <t>10216651302 - KBC Split</t>
  </si>
  <si>
    <t>OLYMPUSCZECH GROUP, s.r.o., član koncerna, Slavonska avenija 1B, 10000 Zagreb, OIB: 40715487779</t>
  </si>
  <si>
    <t>01.04.2026.</t>
  </si>
  <si>
    <t>16-1-406/26-4</t>
  </si>
  <si>
    <t>Lijekovi na listama HZZO-a koji imaju generičke paralele, TVI</t>
  </si>
  <si>
    <t>02.04.2026.</t>
  </si>
  <si>
    <t>16-1-409/26-1</t>
  </si>
  <si>
    <t>02.04.2026.-01.04.2027.</t>
  </si>
  <si>
    <t>67.</t>
  </si>
  <si>
    <t>68.</t>
  </si>
  <si>
    <t>Lijekovi na listama HZZO-a koji imaju generičke paralele, TIV</t>
  </si>
  <si>
    <t>20.03.2026.</t>
  </si>
  <si>
    <t>16-1-351/26-9</t>
  </si>
  <si>
    <t>20.03.2026. - 21.01.2027.</t>
  </si>
  <si>
    <t>Lijekovi na listama HZZO-a koji imaju generičke paralele, TIII</t>
  </si>
  <si>
    <t>16-1-351/26-6</t>
  </si>
  <si>
    <t>Lijekovi na listama HZZO-a koji imaju generičke paralele, TI</t>
  </si>
  <si>
    <t>16-1-351/26-1</t>
  </si>
  <si>
    <t>Lijekovi na listama HZZO-a koji imaju generičke paralele, TII</t>
  </si>
  <si>
    <t>16-1-355/26-6</t>
  </si>
  <si>
    <t>16-1-355/26-3</t>
  </si>
  <si>
    <t>27.03.2026. - 21.01.2027.</t>
  </si>
  <si>
    <t>23.03.2026.</t>
  </si>
  <si>
    <t>16-1-355/26-11</t>
  </si>
  <si>
    <t>30.03.2026. - 21.01.2027.</t>
  </si>
  <si>
    <t>69.</t>
  </si>
  <si>
    <t>70.</t>
  </si>
  <si>
    <t>71.</t>
  </si>
  <si>
    <t>72.</t>
  </si>
  <si>
    <t>73.</t>
  </si>
  <si>
    <t>16-1-355/26-13</t>
  </si>
  <si>
    <t>16-1-355/26-7</t>
  </si>
  <si>
    <t>16-1-355/26-4</t>
  </si>
  <si>
    <t>16-1-351/26-7</t>
  </si>
  <si>
    <t>16-1-351/26-3</t>
  </si>
  <si>
    <t>74.</t>
  </si>
  <si>
    <t>16-1-351/26-2</t>
  </si>
  <si>
    <t>14.04.2026. - 21.01.2027.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</si>
</sst>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n_-;\-* #,##0.00\ _k_n_-;_-* &quot;-&quot;??\ _k_n_-;_-@_-"/>
    <numFmt numFmtId="165" formatCode="[$-F800]dddd\,\ mmmm\ dd\,\ yyyy"/>
  </numFmts>
  <fonts count="7" x14ac:knownFonts="1">
    <font>
      <sz val="11"/>
      <color theme="1"/>
      <name val="Times New Roman"/>
      <family val="2"/>
      <charset val="238"/>
    </font>
    <font>
      <sz val="11"/>
      <color theme="1"/>
      <name val="Times New Roman"/>
      <family val="1"/>
      <charset val="238"/>
    </font>
    <font>
      <sz val="11"/>
      <color theme="1"/>
      <name val="Calibri"/>
      <family val="2"/>
      <charset val="238"/>
      <scheme val="minor"/>
    </font>
    <font>
      <sz val="11"/>
      <color rgb="FF000000"/>
      <name val="Calibri"/>
      <family val="2"/>
      <scheme val="minor"/>
    </font>
    <font>
      <sz val="8"/>
      <name val="Times New Roman"/>
      <family val="2"/>
      <charset val="238"/>
    </font>
    <font>
      <sz val="11"/>
      <name val="Times New Roman"/>
      <family val="1"/>
      <charset val="238"/>
    </font>
    <font>
      <sz val="11"/>
      <color theme="1"/>
      <name val="Times New Roman"/>
      <family val="2"/>
      <charset val="23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3" fillId="0" borderId="0"/>
    <xf numFmtId="164" fontId="6" fillId="0" borderId="0" applyFont="0" applyFill="0" applyBorder="0" applyAlignment="0" applyProtection="0"/>
  </cellStyleXfs>
  <cellXfs count="19">
    <xf numFmtId="0" fontId="0" fillId="0" borderId="0" xfId="0"/>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65" fontId="5" fillId="2" borderId="1" xfId="0" applyNumberFormat="1" applyFont="1" applyFill="1" applyBorder="1" applyAlignment="1">
      <alignment horizontal="center" vertical="center" wrapText="1"/>
    </xf>
    <xf numFmtId="4" fontId="0" fillId="0" borderId="0" xfId="0" applyNumberFormat="1"/>
    <xf numFmtId="0" fontId="1" fillId="0" borderId="1" xfId="0" applyFont="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 fontId="1" fillId="0" borderId="1" xfId="3"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cellXfs>
  <cellStyles count="4">
    <cellStyle name="Normal" xfId="2" xr:uid="{00000000-0005-0000-0000-000000000000}"/>
    <cellStyle name="Normalno" xfId="0" builtinId="0"/>
    <cellStyle name="Obično 3" xfId="1" xr:uid="{00000000-0005-0000-0000-000002000000}"/>
    <cellStyle name="Zarez"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2"/>
  <sheetViews>
    <sheetView tabSelected="1" zoomScale="80" zoomScaleNormal="80" workbookViewId="0">
      <pane xSplit="2" ySplit="1" topLeftCell="C2" activePane="bottomRight" state="frozen"/>
      <selection pane="topRight" activeCell="C1" sqref="C1"/>
      <selection pane="bottomLeft" activeCell="A2" sqref="A2"/>
      <selection pane="bottomRight" activeCell="R58" sqref="R58"/>
    </sheetView>
  </sheetViews>
  <sheetFormatPr defaultColWidth="8.85546875" defaultRowHeight="15" x14ac:dyDescent="0.25"/>
  <cols>
    <col min="1" max="1" width="8.85546875" style="4"/>
    <col min="2" max="2" width="8.85546875" style="1"/>
    <col min="3" max="3" width="16" style="2" customWidth="1"/>
    <col min="4" max="4" width="11.5703125" style="2" bestFit="1" customWidth="1"/>
    <col min="5" max="5" width="11" style="2" customWidth="1"/>
    <col min="6" max="7" width="8.85546875" style="2"/>
    <col min="8" max="8" width="20.28515625" style="7" bestFit="1" customWidth="1"/>
    <col min="9" max="9" width="8.85546875" style="2"/>
    <col min="10" max="10" width="16.28515625" style="10" customWidth="1"/>
    <col min="11" max="11" width="14.85546875" style="2" customWidth="1"/>
    <col min="12" max="12" width="13.140625" style="3" customWidth="1"/>
    <col min="13" max="13" width="12.7109375" style="3" customWidth="1"/>
    <col min="14" max="14" width="13.85546875" style="3" customWidth="1"/>
    <col min="15" max="15" width="14.5703125" style="1" customWidth="1"/>
    <col min="16" max="16" width="14.140625" style="2" customWidth="1"/>
    <col min="17" max="17" width="17.42578125" style="2" customWidth="1"/>
    <col min="18" max="18" width="16.7109375" style="2" customWidth="1"/>
    <col min="19" max="19" width="21.140625" style="2" customWidth="1"/>
    <col min="20" max="20" width="21.85546875" style="2" customWidth="1"/>
    <col min="21" max="16384" width="8.85546875" style="5"/>
  </cols>
  <sheetData>
    <row r="1" spans="1:20" s="2" customFormat="1" ht="180" x14ac:dyDescent="0.25">
      <c r="A1" s="7" t="s">
        <v>14</v>
      </c>
      <c r="B1" s="8" t="s">
        <v>0</v>
      </c>
      <c r="C1" s="9" t="s">
        <v>1</v>
      </c>
      <c r="D1" s="9" t="s">
        <v>2</v>
      </c>
      <c r="E1" s="9" t="s">
        <v>26</v>
      </c>
      <c r="F1" s="9" t="s">
        <v>3</v>
      </c>
      <c r="G1" s="9" t="s">
        <v>4</v>
      </c>
      <c r="H1" s="9" t="s">
        <v>5</v>
      </c>
      <c r="I1" s="9" t="s">
        <v>6</v>
      </c>
      <c r="J1" s="10" t="s">
        <v>7</v>
      </c>
      <c r="K1" s="9" t="s">
        <v>15</v>
      </c>
      <c r="L1" s="9" t="s">
        <v>8</v>
      </c>
      <c r="M1" s="9" t="s">
        <v>17</v>
      </c>
      <c r="N1" s="9" t="s">
        <v>18</v>
      </c>
      <c r="O1" s="9" t="s">
        <v>19</v>
      </c>
      <c r="P1" s="9" t="s">
        <v>16</v>
      </c>
      <c r="Q1" s="9" t="s">
        <v>9</v>
      </c>
      <c r="R1" s="9" t="s">
        <v>10</v>
      </c>
      <c r="S1" s="9" t="s">
        <v>11</v>
      </c>
      <c r="T1" s="2" t="s">
        <v>12</v>
      </c>
    </row>
    <row r="2" spans="1:20" ht="90" x14ac:dyDescent="0.25">
      <c r="A2" s="6" t="s">
        <v>13</v>
      </c>
      <c r="B2" s="1" t="s">
        <v>25</v>
      </c>
      <c r="C2" s="2" t="s">
        <v>28</v>
      </c>
      <c r="D2" s="2" t="s">
        <v>29</v>
      </c>
      <c r="E2" s="2" t="s">
        <v>27</v>
      </c>
      <c r="F2" s="7" t="s">
        <v>20</v>
      </c>
      <c r="G2" s="2" t="s">
        <v>21</v>
      </c>
      <c r="H2" s="7" t="s">
        <v>30</v>
      </c>
      <c r="I2" s="2" t="s">
        <v>20</v>
      </c>
      <c r="J2" s="10" t="s">
        <v>31</v>
      </c>
      <c r="K2" s="2" t="s">
        <v>32</v>
      </c>
      <c r="L2" s="2" t="s">
        <v>36</v>
      </c>
      <c r="M2" s="3">
        <v>45438.17</v>
      </c>
      <c r="N2" s="3">
        <v>2271.91</v>
      </c>
      <c r="O2" s="3">
        <v>47710.080000000002</v>
      </c>
      <c r="P2" s="2" t="s">
        <v>22</v>
      </c>
      <c r="T2" s="12" t="s">
        <v>24</v>
      </c>
    </row>
    <row r="3" spans="1:20" ht="75" x14ac:dyDescent="0.25">
      <c r="A3" s="6" t="s">
        <v>33</v>
      </c>
      <c r="B3" s="1" t="s">
        <v>25</v>
      </c>
      <c r="C3" s="2" t="s">
        <v>28</v>
      </c>
      <c r="D3" s="2" t="s">
        <v>29</v>
      </c>
      <c r="E3" s="2" t="s">
        <v>27</v>
      </c>
      <c r="F3" s="7" t="s">
        <v>20</v>
      </c>
      <c r="G3" s="2" t="s">
        <v>21</v>
      </c>
      <c r="H3" s="7" t="s">
        <v>34</v>
      </c>
      <c r="I3" s="2" t="s">
        <v>20</v>
      </c>
      <c r="J3" s="10" t="s">
        <v>31</v>
      </c>
      <c r="K3" s="2" t="s">
        <v>35</v>
      </c>
      <c r="L3" s="2" t="s">
        <v>36</v>
      </c>
      <c r="M3" s="3">
        <v>5045.7299999999996</v>
      </c>
      <c r="N3" s="3">
        <v>252.29</v>
      </c>
      <c r="O3" s="3">
        <v>5298.02</v>
      </c>
      <c r="P3" s="2" t="s">
        <v>22</v>
      </c>
      <c r="T3" s="12" t="s">
        <v>24</v>
      </c>
    </row>
    <row r="4" spans="1:20" ht="94.5" customHeight="1" x14ac:dyDescent="0.25">
      <c r="A4" s="6" t="s">
        <v>37</v>
      </c>
      <c r="B4" s="1" t="s">
        <v>25</v>
      </c>
      <c r="C4" s="2" t="s">
        <v>28</v>
      </c>
      <c r="D4" s="2" t="s">
        <v>29</v>
      </c>
      <c r="E4" s="2" t="s">
        <v>27</v>
      </c>
      <c r="F4" s="7" t="s">
        <v>20</v>
      </c>
      <c r="G4" s="2" t="s">
        <v>21</v>
      </c>
      <c r="H4" s="7" t="s">
        <v>39</v>
      </c>
      <c r="I4" s="2" t="s">
        <v>20</v>
      </c>
      <c r="J4" s="10" t="s">
        <v>31</v>
      </c>
      <c r="K4" s="2" t="s">
        <v>38</v>
      </c>
      <c r="L4" s="2" t="s">
        <v>36</v>
      </c>
      <c r="M4" s="3">
        <v>1121.52</v>
      </c>
      <c r="N4" s="3">
        <v>56.08</v>
      </c>
      <c r="O4" s="3">
        <v>1177.5999999999999</v>
      </c>
      <c r="P4" s="2" t="s">
        <v>22</v>
      </c>
      <c r="T4" s="12" t="s">
        <v>24</v>
      </c>
    </row>
    <row r="5" spans="1:20" ht="99.75" customHeight="1" x14ac:dyDescent="0.25">
      <c r="A5" s="6" t="s">
        <v>40</v>
      </c>
      <c r="B5" s="1" t="s">
        <v>41</v>
      </c>
      <c r="C5" s="2" t="s">
        <v>42</v>
      </c>
      <c r="D5" s="2" t="s">
        <v>52</v>
      </c>
      <c r="E5" s="2" t="s">
        <v>27</v>
      </c>
      <c r="F5" s="7" t="s">
        <v>20</v>
      </c>
      <c r="G5" s="2" t="s">
        <v>21</v>
      </c>
      <c r="H5" s="7" t="s">
        <v>43</v>
      </c>
      <c r="I5" s="2" t="s">
        <v>20</v>
      </c>
      <c r="J5" s="10" t="s">
        <v>31</v>
      </c>
      <c r="K5" s="2" t="s">
        <v>44</v>
      </c>
      <c r="L5" s="2" t="s">
        <v>45</v>
      </c>
      <c r="M5" s="3">
        <v>45136.53</v>
      </c>
      <c r="N5" s="3">
        <v>11284.13</v>
      </c>
      <c r="O5" s="3">
        <v>56420.66</v>
      </c>
      <c r="P5" s="2" t="s">
        <v>22</v>
      </c>
      <c r="T5" s="12" t="s">
        <v>51</v>
      </c>
    </row>
    <row r="6" spans="1:20" ht="109.5" customHeight="1" x14ac:dyDescent="0.25">
      <c r="A6" s="6" t="s">
        <v>46</v>
      </c>
      <c r="B6" s="1" t="s">
        <v>41</v>
      </c>
      <c r="C6" s="2" t="s">
        <v>42</v>
      </c>
      <c r="D6" s="2" t="s">
        <v>52</v>
      </c>
      <c r="E6" s="2" t="s">
        <v>27</v>
      </c>
      <c r="F6" s="7" t="s">
        <v>20</v>
      </c>
      <c r="G6" s="2" t="s">
        <v>21</v>
      </c>
      <c r="H6" s="7" t="s">
        <v>48</v>
      </c>
      <c r="I6" s="2" t="s">
        <v>20</v>
      </c>
      <c r="J6" s="10" t="s">
        <v>49</v>
      </c>
      <c r="K6" s="2" t="s">
        <v>47</v>
      </c>
      <c r="L6" s="2" t="s">
        <v>50</v>
      </c>
      <c r="M6" s="15">
        <v>2732.83</v>
      </c>
      <c r="N6" s="15">
        <v>683.21</v>
      </c>
      <c r="O6" s="15">
        <v>3416.03</v>
      </c>
      <c r="P6" s="2" t="s">
        <v>22</v>
      </c>
      <c r="T6" s="12" t="s">
        <v>51</v>
      </c>
    </row>
    <row r="7" spans="1:20" ht="75" x14ac:dyDescent="0.25">
      <c r="A7" s="6" t="s">
        <v>53</v>
      </c>
      <c r="B7" s="1" t="s">
        <v>25</v>
      </c>
      <c r="C7" s="2" t="s">
        <v>28</v>
      </c>
      <c r="D7" s="2" t="s">
        <v>29</v>
      </c>
      <c r="E7" s="2" t="s">
        <v>27</v>
      </c>
      <c r="F7" s="7" t="s">
        <v>20</v>
      </c>
      <c r="G7" s="2" t="s">
        <v>21</v>
      </c>
      <c r="H7" s="7" t="s">
        <v>54</v>
      </c>
      <c r="I7" s="2" t="s">
        <v>20</v>
      </c>
      <c r="J7" s="10" t="s">
        <v>55</v>
      </c>
      <c r="K7" s="2" t="s">
        <v>56</v>
      </c>
      <c r="L7" s="2" t="s">
        <v>55</v>
      </c>
      <c r="M7" s="15">
        <v>18.98</v>
      </c>
      <c r="N7" s="15">
        <v>0.95</v>
      </c>
      <c r="O7" s="15">
        <v>19.93</v>
      </c>
      <c r="P7" s="2" t="s">
        <v>22</v>
      </c>
      <c r="T7" s="12" t="s">
        <v>24</v>
      </c>
    </row>
    <row r="8" spans="1:20" ht="75" x14ac:dyDescent="0.25">
      <c r="A8" s="6" t="s">
        <v>57</v>
      </c>
      <c r="B8" s="1" t="s">
        <v>25</v>
      </c>
      <c r="C8" s="2" t="s">
        <v>28</v>
      </c>
      <c r="D8" s="2" t="s">
        <v>29</v>
      </c>
      <c r="E8" s="2" t="s">
        <v>27</v>
      </c>
      <c r="F8" s="7" t="s">
        <v>20</v>
      </c>
      <c r="G8" s="2" t="s">
        <v>21</v>
      </c>
      <c r="H8" s="7" t="s">
        <v>59</v>
      </c>
      <c r="I8" s="2" t="s">
        <v>20</v>
      </c>
      <c r="J8" s="10" t="s">
        <v>60</v>
      </c>
      <c r="K8" s="2" t="s">
        <v>58</v>
      </c>
      <c r="L8" s="2" t="s">
        <v>61</v>
      </c>
      <c r="M8" s="15">
        <v>1098.55</v>
      </c>
      <c r="N8" s="15">
        <v>54.93</v>
      </c>
      <c r="O8" s="15">
        <v>1153.48</v>
      </c>
      <c r="P8" s="2" t="s">
        <v>22</v>
      </c>
      <c r="T8" s="12" t="s">
        <v>24</v>
      </c>
    </row>
    <row r="9" spans="1:20" ht="111" customHeight="1" x14ac:dyDescent="0.25">
      <c r="A9" s="6" t="s">
        <v>64</v>
      </c>
      <c r="B9" s="1" t="s">
        <v>66</v>
      </c>
      <c r="C9" s="2" t="s">
        <v>67</v>
      </c>
      <c r="D9" s="2" t="s">
        <v>63</v>
      </c>
      <c r="E9" s="2" t="s">
        <v>27</v>
      </c>
      <c r="F9" s="7" t="s">
        <v>20</v>
      </c>
      <c r="G9" s="2" t="s">
        <v>21</v>
      </c>
      <c r="H9" s="7" t="s">
        <v>59</v>
      </c>
      <c r="I9" s="2" t="s">
        <v>20</v>
      </c>
      <c r="J9" s="10" t="s">
        <v>68</v>
      </c>
      <c r="K9" s="2" t="s">
        <v>69</v>
      </c>
      <c r="L9" s="3" t="s">
        <v>213</v>
      </c>
      <c r="M9" s="15">
        <v>1632.2</v>
      </c>
      <c r="N9" s="15">
        <v>81.61</v>
      </c>
      <c r="O9" s="15">
        <v>1713.81</v>
      </c>
      <c r="P9" s="2" t="s">
        <v>22</v>
      </c>
      <c r="T9" s="12" t="s">
        <v>24</v>
      </c>
    </row>
    <row r="10" spans="1:20" ht="105" customHeight="1" x14ac:dyDescent="0.25">
      <c r="A10" s="6" t="s">
        <v>65</v>
      </c>
      <c r="B10" s="1" t="s">
        <v>66</v>
      </c>
      <c r="C10" s="2" t="s">
        <v>62</v>
      </c>
      <c r="D10" s="2" t="s">
        <v>63</v>
      </c>
      <c r="E10" s="2" t="s">
        <v>27</v>
      </c>
      <c r="F10" s="7" t="s">
        <v>20</v>
      </c>
      <c r="G10" s="2" t="s">
        <v>21</v>
      </c>
      <c r="H10" s="7" t="s">
        <v>59</v>
      </c>
      <c r="I10" s="2" t="s">
        <v>20</v>
      </c>
      <c r="J10" s="10" t="s">
        <v>68</v>
      </c>
      <c r="K10" s="2" t="s">
        <v>70</v>
      </c>
      <c r="L10" s="3" t="s">
        <v>213</v>
      </c>
      <c r="M10" s="15">
        <v>3588</v>
      </c>
      <c r="N10" s="15">
        <v>179.4</v>
      </c>
      <c r="O10" s="15">
        <v>3767.4</v>
      </c>
      <c r="P10" s="2" t="s">
        <v>22</v>
      </c>
      <c r="T10" s="12" t="s">
        <v>24</v>
      </c>
    </row>
    <row r="11" spans="1:20" ht="180.75" customHeight="1" x14ac:dyDescent="0.25">
      <c r="A11" s="6" t="s">
        <v>71</v>
      </c>
      <c r="B11" s="1" t="s">
        <v>72</v>
      </c>
      <c r="C11" s="2" t="s">
        <v>73</v>
      </c>
      <c r="D11" s="2" t="s">
        <v>78</v>
      </c>
      <c r="E11" s="2" t="s">
        <v>27</v>
      </c>
      <c r="F11" s="7" t="s">
        <v>20</v>
      </c>
      <c r="G11" s="2" t="s">
        <v>21</v>
      </c>
      <c r="H11" s="7" t="s">
        <v>77</v>
      </c>
      <c r="I11" s="2" t="s">
        <v>20</v>
      </c>
      <c r="J11" s="10" t="s">
        <v>76</v>
      </c>
      <c r="K11" s="2" t="s">
        <v>75</v>
      </c>
      <c r="L11" s="3" t="s">
        <v>74</v>
      </c>
      <c r="M11" s="15">
        <v>42849.8</v>
      </c>
      <c r="N11" s="15">
        <v>2142.4899999999998</v>
      </c>
      <c r="O11" s="15">
        <v>44992.29</v>
      </c>
      <c r="P11" s="2" t="s">
        <v>22</v>
      </c>
      <c r="T11" s="12" t="s">
        <v>24</v>
      </c>
    </row>
    <row r="12" spans="1:20" ht="90" customHeight="1" x14ac:dyDescent="0.25">
      <c r="A12" s="4" t="s">
        <v>79</v>
      </c>
      <c r="B12" s="1" t="s">
        <v>66</v>
      </c>
      <c r="C12" s="2" t="s">
        <v>87</v>
      </c>
      <c r="D12" s="2" t="s">
        <v>63</v>
      </c>
      <c r="E12" s="2" t="s">
        <v>27</v>
      </c>
      <c r="F12" s="7" t="s">
        <v>20</v>
      </c>
      <c r="G12" s="2" t="s">
        <v>21</v>
      </c>
      <c r="H12" s="7" t="s">
        <v>39</v>
      </c>
      <c r="I12" s="2" t="s">
        <v>20</v>
      </c>
      <c r="J12" s="10" t="s">
        <v>84</v>
      </c>
      <c r="K12" s="2" t="s">
        <v>85</v>
      </c>
      <c r="L12" s="3" t="s">
        <v>86</v>
      </c>
      <c r="M12" s="15">
        <v>5486.21</v>
      </c>
      <c r="N12" s="15">
        <v>274.31</v>
      </c>
      <c r="O12" s="15">
        <v>5760.52</v>
      </c>
      <c r="P12" s="2" t="s">
        <v>22</v>
      </c>
      <c r="T12" s="12" t="s">
        <v>24</v>
      </c>
    </row>
    <row r="13" spans="1:20" ht="75.75" customHeight="1" x14ac:dyDescent="0.25">
      <c r="A13" s="4" t="s">
        <v>80</v>
      </c>
      <c r="B13" s="1" t="s">
        <v>66</v>
      </c>
      <c r="C13" s="2" t="s">
        <v>88</v>
      </c>
      <c r="D13" s="2" t="s">
        <v>63</v>
      </c>
      <c r="E13" s="2" t="s">
        <v>27</v>
      </c>
      <c r="F13" s="7" t="s">
        <v>20</v>
      </c>
      <c r="G13" s="2" t="s">
        <v>21</v>
      </c>
      <c r="H13" s="7" t="s">
        <v>39</v>
      </c>
      <c r="I13" s="2" t="s">
        <v>20</v>
      </c>
      <c r="J13" s="10" t="s">
        <v>84</v>
      </c>
      <c r="K13" s="2" t="s">
        <v>89</v>
      </c>
      <c r="L13" s="3" t="s">
        <v>86</v>
      </c>
      <c r="M13" s="15">
        <v>26668.67</v>
      </c>
      <c r="N13" s="15">
        <v>1333.43</v>
      </c>
      <c r="O13" s="15">
        <v>28002.1</v>
      </c>
      <c r="P13" s="2" t="s">
        <v>22</v>
      </c>
      <c r="T13" s="12" t="s">
        <v>24</v>
      </c>
    </row>
    <row r="14" spans="1:20" ht="87" customHeight="1" x14ac:dyDescent="0.25">
      <c r="A14" s="4" t="s">
        <v>81</v>
      </c>
      <c r="B14" s="1" t="s">
        <v>66</v>
      </c>
      <c r="C14" s="2" t="s">
        <v>90</v>
      </c>
      <c r="D14" s="2" t="s">
        <v>63</v>
      </c>
      <c r="E14" s="2" t="s">
        <v>27</v>
      </c>
      <c r="F14" s="7" t="s">
        <v>20</v>
      </c>
      <c r="G14" s="2" t="s">
        <v>21</v>
      </c>
      <c r="H14" s="7" t="s">
        <v>39</v>
      </c>
      <c r="I14" s="2" t="s">
        <v>20</v>
      </c>
      <c r="J14" s="10" t="s">
        <v>84</v>
      </c>
      <c r="K14" s="2" t="s">
        <v>91</v>
      </c>
      <c r="L14" s="3" t="s">
        <v>86</v>
      </c>
      <c r="M14" s="15">
        <v>61154.66</v>
      </c>
      <c r="N14" s="15">
        <v>3057.73</v>
      </c>
      <c r="O14" s="15">
        <v>64212.4</v>
      </c>
      <c r="P14" s="2" t="s">
        <v>22</v>
      </c>
      <c r="T14" s="12" t="s">
        <v>24</v>
      </c>
    </row>
    <row r="15" spans="1:20" ht="93" customHeight="1" x14ac:dyDescent="0.25">
      <c r="A15" s="4" t="s">
        <v>82</v>
      </c>
      <c r="B15" s="1" t="s">
        <v>66</v>
      </c>
      <c r="C15" s="2" t="s">
        <v>92</v>
      </c>
      <c r="D15" s="2" t="s">
        <v>63</v>
      </c>
      <c r="E15" s="2" t="s">
        <v>27</v>
      </c>
      <c r="F15" s="7" t="s">
        <v>20</v>
      </c>
      <c r="G15" s="2" t="s">
        <v>21</v>
      </c>
      <c r="H15" s="7" t="s">
        <v>39</v>
      </c>
      <c r="I15" s="2" t="s">
        <v>20</v>
      </c>
      <c r="J15" s="10" t="s">
        <v>84</v>
      </c>
      <c r="K15" s="2" t="s">
        <v>93</v>
      </c>
      <c r="L15" s="3" t="s">
        <v>86</v>
      </c>
      <c r="M15" s="15">
        <v>6224.93</v>
      </c>
      <c r="N15" s="15">
        <v>312.25</v>
      </c>
      <c r="O15" s="15">
        <v>6557.18</v>
      </c>
      <c r="P15" s="2" t="s">
        <v>22</v>
      </c>
      <c r="T15" s="12" t="s">
        <v>24</v>
      </c>
    </row>
    <row r="16" spans="1:20" ht="83.25" customHeight="1" x14ac:dyDescent="0.25">
      <c r="A16" s="4" t="s">
        <v>83</v>
      </c>
      <c r="B16" s="1" t="s">
        <v>66</v>
      </c>
      <c r="C16" s="2" t="s">
        <v>94</v>
      </c>
      <c r="D16" s="2" t="s">
        <v>63</v>
      </c>
      <c r="E16" s="2" t="s">
        <v>27</v>
      </c>
      <c r="F16" s="7" t="s">
        <v>20</v>
      </c>
      <c r="G16" s="2" t="s">
        <v>21</v>
      </c>
      <c r="H16" s="7" t="s">
        <v>39</v>
      </c>
      <c r="I16" s="2" t="s">
        <v>20</v>
      </c>
      <c r="J16" s="10" t="s">
        <v>84</v>
      </c>
      <c r="K16" s="2" t="s">
        <v>95</v>
      </c>
      <c r="L16" s="3" t="s">
        <v>86</v>
      </c>
      <c r="M16" s="15">
        <v>1888.96</v>
      </c>
      <c r="N16" s="15">
        <v>94.45</v>
      </c>
      <c r="O16" s="15">
        <v>1983.4</v>
      </c>
      <c r="P16" s="2" t="s">
        <v>22</v>
      </c>
      <c r="T16" s="12" t="s">
        <v>24</v>
      </c>
    </row>
    <row r="17" spans="1:20" ht="78.75" customHeight="1" x14ac:dyDescent="0.25">
      <c r="A17" s="4" t="s">
        <v>96</v>
      </c>
      <c r="B17" s="1" t="s">
        <v>66</v>
      </c>
      <c r="C17" s="2" t="s">
        <v>101</v>
      </c>
      <c r="D17" s="2" t="s">
        <v>63</v>
      </c>
      <c r="E17" s="2" t="s">
        <v>27</v>
      </c>
      <c r="F17" s="7" t="s">
        <v>20</v>
      </c>
      <c r="G17" s="2" t="s">
        <v>21</v>
      </c>
      <c r="H17" s="7" t="s">
        <v>39</v>
      </c>
      <c r="I17" s="2" t="s">
        <v>20</v>
      </c>
      <c r="J17" s="10" t="s">
        <v>84</v>
      </c>
      <c r="K17" s="2" t="s">
        <v>102</v>
      </c>
      <c r="L17" s="3" t="s">
        <v>86</v>
      </c>
      <c r="M17" s="15">
        <v>1219.4100000000001</v>
      </c>
      <c r="N17" s="15">
        <v>60.97</v>
      </c>
      <c r="O17" s="15">
        <v>1280.3800000000001</v>
      </c>
      <c r="P17" s="2" t="s">
        <v>22</v>
      </c>
      <c r="T17" s="12" t="s">
        <v>24</v>
      </c>
    </row>
    <row r="18" spans="1:20" ht="78" customHeight="1" x14ac:dyDescent="0.25">
      <c r="A18" s="4" t="s">
        <v>97</v>
      </c>
      <c r="B18" s="1" t="s">
        <v>66</v>
      </c>
      <c r="C18" s="2" t="s">
        <v>103</v>
      </c>
      <c r="D18" s="2" t="s">
        <v>63</v>
      </c>
      <c r="E18" s="2" t="s">
        <v>27</v>
      </c>
      <c r="F18" s="7" t="s">
        <v>20</v>
      </c>
      <c r="G18" s="2" t="s">
        <v>21</v>
      </c>
      <c r="H18" s="7" t="s">
        <v>39</v>
      </c>
      <c r="I18" s="2" t="s">
        <v>20</v>
      </c>
      <c r="J18" s="10" t="s">
        <v>84</v>
      </c>
      <c r="K18" s="2" t="s">
        <v>104</v>
      </c>
      <c r="L18" s="3" t="s">
        <v>86</v>
      </c>
      <c r="M18" s="15">
        <v>871.81</v>
      </c>
      <c r="N18" s="15">
        <v>43.59</v>
      </c>
      <c r="O18" s="16">
        <v>915.4</v>
      </c>
      <c r="P18" s="2" t="s">
        <v>22</v>
      </c>
      <c r="T18" s="12" t="s">
        <v>24</v>
      </c>
    </row>
    <row r="19" spans="1:20" ht="90.75" customHeight="1" x14ac:dyDescent="0.25">
      <c r="A19" s="4" t="s">
        <v>98</v>
      </c>
      <c r="B19" s="1" t="s">
        <v>66</v>
      </c>
      <c r="C19" s="2" t="s">
        <v>105</v>
      </c>
      <c r="D19" s="2" t="s">
        <v>63</v>
      </c>
      <c r="E19" s="2" t="s">
        <v>27</v>
      </c>
      <c r="F19" s="7" t="s">
        <v>20</v>
      </c>
      <c r="G19" s="2" t="s">
        <v>21</v>
      </c>
      <c r="H19" s="7" t="s">
        <v>39</v>
      </c>
      <c r="I19" s="2" t="s">
        <v>20</v>
      </c>
      <c r="J19" s="10" t="s">
        <v>84</v>
      </c>
      <c r="K19" s="2" t="s">
        <v>106</v>
      </c>
      <c r="L19" s="3" t="s">
        <v>86</v>
      </c>
      <c r="M19" s="15">
        <v>2057.06</v>
      </c>
      <c r="N19" s="15">
        <v>102.85</v>
      </c>
      <c r="O19" s="15">
        <v>2159.91</v>
      </c>
      <c r="P19" s="2" t="s">
        <v>22</v>
      </c>
      <c r="T19" s="12" t="s">
        <v>24</v>
      </c>
    </row>
    <row r="20" spans="1:20" ht="87.75" customHeight="1" x14ac:dyDescent="0.25">
      <c r="A20" s="4" t="s">
        <v>99</v>
      </c>
      <c r="B20" s="1" t="s">
        <v>66</v>
      </c>
      <c r="C20" s="2" t="s">
        <v>108</v>
      </c>
      <c r="D20" s="2" t="s">
        <v>63</v>
      </c>
      <c r="E20" s="2" t="s">
        <v>27</v>
      </c>
      <c r="F20" s="7" t="s">
        <v>20</v>
      </c>
      <c r="G20" s="2" t="s">
        <v>21</v>
      </c>
      <c r="H20" s="7" t="s">
        <v>39</v>
      </c>
      <c r="I20" s="2" t="s">
        <v>20</v>
      </c>
      <c r="J20" s="10" t="s">
        <v>84</v>
      </c>
      <c r="K20" s="2" t="s">
        <v>107</v>
      </c>
      <c r="L20" s="3" t="s">
        <v>86</v>
      </c>
      <c r="M20" s="15">
        <v>16844.93</v>
      </c>
      <c r="N20" s="15">
        <v>842.25</v>
      </c>
      <c r="O20" s="15">
        <v>17687.169999999998</v>
      </c>
      <c r="P20" s="2" t="s">
        <v>22</v>
      </c>
      <c r="T20" s="12" t="s">
        <v>24</v>
      </c>
    </row>
    <row r="21" spans="1:20" ht="84.75" customHeight="1" x14ac:dyDescent="0.25">
      <c r="A21" s="4" t="s">
        <v>100</v>
      </c>
      <c r="B21" s="1" t="s">
        <v>66</v>
      </c>
      <c r="C21" s="2" t="s">
        <v>109</v>
      </c>
      <c r="D21" s="2" t="s">
        <v>63</v>
      </c>
      <c r="E21" s="2" t="s">
        <v>27</v>
      </c>
      <c r="F21" s="7" t="s">
        <v>20</v>
      </c>
      <c r="G21" s="2" t="s">
        <v>21</v>
      </c>
      <c r="H21" s="7" t="s">
        <v>39</v>
      </c>
      <c r="I21" s="2" t="s">
        <v>20</v>
      </c>
      <c r="J21" s="10" t="s">
        <v>84</v>
      </c>
      <c r="K21" s="2" t="s">
        <v>110</v>
      </c>
      <c r="L21" s="3" t="s">
        <v>86</v>
      </c>
      <c r="M21" s="15">
        <v>525</v>
      </c>
      <c r="N21" s="15">
        <v>26.25</v>
      </c>
      <c r="O21" s="16">
        <v>551.25</v>
      </c>
      <c r="P21" s="2" t="s">
        <v>22</v>
      </c>
      <c r="T21" s="12" t="s">
        <v>24</v>
      </c>
    </row>
    <row r="22" spans="1:20" ht="84.75" customHeight="1" x14ac:dyDescent="0.25">
      <c r="A22" s="4" t="s">
        <v>111</v>
      </c>
      <c r="B22" s="1" t="s">
        <v>66</v>
      </c>
      <c r="C22" s="2" t="s">
        <v>113</v>
      </c>
      <c r="D22" s="2" t="s">
        <v>63</v>
      </c>
      <c r="E22" s="2" t="s">
        <v>27</v>
      </c>
      <c r="F22" s="7" t="s">
        <v>20</v>
      </c>
      <c r="G22" s="2" t="s">
        <v>21</v>
      </c>
      <c r="H22" s="7" t="s">
        <v>39</v>
      </c>
      <c r="I22" s="2" t="s">
        <v>20</v>
      </c>
      <c r="J22" s="10" t="s">
        <v>84</v>
      </c>
      <c r="K22" s="2" t="s">
        <v>115</v>
      </c>
      <c r="L22" s="3" t="s">
        <v>86</v>
      </c>
      <c r="M22" s="15">
        <v>18439.53</v>
      </c>
      <c r="N22" s="15">
        <v>921.98</v>
      </c>
      <c r="O22" s="15">
        <v>19361.509999999998</v>
      </c>
      <c r="P22" s="2" t="s">
        <v>22</v>
      </c>
      <c r="T22" s="12" t="s">
        <v>24</v>
      </c>
    </row>
    <row r="23" spans="1:20" ht="77.25" customHeight="1" x14ac:dyDescent="0.25">
      <c r="A23" s="4" t="s">
        <v>112</v>
      </c>
      <c r="B23" s="1" t="s">
        <v>66</v>
      </c>
      <c r="C23" s="2" t="s">
        <v>114</v>
      </c>
      <c r="D23" s="2" t="s">
        <v>63</v>
      </c>
      <c r="E23" s="2" t="s">
        <v>27</v>
      </c>
      <c r="F23" s="7" t="s">
        <v>20</v>
      </c>
      <c r="G23" s="2" t="s">
        <v>21</v>
      </c>
      <c r="H23" s="7" t="s">
        <v>39</v>
      </c>
      <c r="I23" s="2" t="s">
        <v>20</v>
      </c>
      <c r="J23" s="10" t="s">
        <v>84</v>
      </c>
      <c r="K23" s="2" t="s">
        <v>116</v>
      </c>
      <c r="L23" s="3" t="s">
        <v>86</v>
      </c>
      <c r="M23" s="15">
        <v>3509.94</v>
      </c>
      <c r="N23" s="15">
        <v>175.5</v>
      </c>
      <c r="O23" s="15">
        <v>3685.43</v>
      </c>
      <c r="P23" s="2" t="s">
        <v>22</v>
      </c>
      <c r="T23" s="12" t="s">
        <v>24</v>
      </c>
    </row>
    <row r="24" spans="1:20" ht="90" x14ac:dyDescent="0.25">
      <c r="A24" s="4" t="s">
        <v>117</v>
      </c>
      <c r="B24" s="1" t="s">
        <v>66</v>
      </c>
      <c r="C24" s="2" t="s">
        <v>113</v>
      </c>
      <c r="D24" s="2" t="s">
        <v>63</v>
      </c>
      <c r="E24" s="2" t="s">
        <v>27</v>
      </c>
      <c r="F24" s="7" t="s">
        <v>20</v>
      </c>
      <c r="G24" s="2" t="s">
        <v>21</v>
      </c>
      <c r="H24" s="7" t="s">
        <v>30</v>
      </c>
      <c r="I24" s="2" t="s">
        <v>20</v>
      </c>
      <c r="J24" s="10" t="s">
        <v>68</v>
      </c>
      <c r="K24" s="2" t="s">
        <v>124</v>
      </c>
      <c r="L24" s="3" t="s">
        <v>125</v>
      </c>
      <c r="M24" s="15">
        <v>1242.54</v>
      </c>
      <c r="N24" s="15">
        <v>62.13</v>
      </c>
      <c r="O24" s="17">
        <v>1304.67</v>
      </c>
      <c r="P24" s="2" t="s">
        <v>22</v>
      </c>
      <c r="T24" s="12" t="s">
        <v>24</v>
      </c>
    </row>
    <row r="25" spans="1:20" ht="90" x14ac:dyDescent="0.25">
      <c r="A25" s="4" t="s">
        <v>118</v>
      </c>
      <c r="B25" s="1" t="s">
        <v>66</v>
      </c>
      <c r="C25" s="2" t="s">
        <v>87</v>
      </c>
      <c r="D25" s="2" t="s">
        <v>63</v>
      </c>
      <c r="E25" s="2" t="s">
        <v>27</v>
      </c>
      <c r="F25" s="7" t="s">
        <v>20</v>
      </c>
      <c r="G25" s="2" t="s">
        <v>21</v>
      </c>
      <c r="H25" s="7" t="s">
        <v>30</v>
      </c>
      <c r="I25" s="2" t="s">
        <v>20</v>
      </c>
      <c r="J25" s="10" t="s">
        <v>68</v>
      </c>
      <c r="K25" s="2" t="s">
        <v>126</v>
      </c>
      <c r="L25" s="3" t="s">
        <v>125</v>
      </c>
      <c r="M25" s="15">
        <v>498.65</v>
      </c>
      <c r="N25" s="15">
        <v>24.93</v>
      </c>
      <c r="O25" s="16">
        <v>523.58000000000004</v>
      </c>
      <c r="P25" s="2" t="s">
        <v>22</v>
      </c>
      <c r="T25" s="12" t="s">
        <v>24</v>
      </c>
    </row>
    <row r="26" spans="1:20" ht="90" x14ac:dyDescent="0.25">
      <c r="A26" s="4" t="s">
        <v>119</v>
      </c>
      <c r="B26" s="1" t="s">
        <v>66</v>
      </c>
      <c r="C26" s="2" t="s">
        <v>90</v>
      </c>
      <c r="D26" s="2" t="s">
        <v>63</v>
      </c>
      <c r="E26" s="2" t="s">
        <v>27</v>
      </c>
      <c r="F26" s="7" t="s">
        <v>20</v>
      </c>
      <c r="G26" s="2" t="s">
        <v>21</v>
      </c>
      <c r="H26" s="7" t="s">
        <v>30</v>
      </c>
      <c r="I26" s="2" t="s">
        <v>20</v>
      </c>
      <c r="J26" s="10" t="s">
        <v>68</v>
      </c>
      <c r="K26" s="2" t="s">
        <v>127</v>
      </c>
      <c r="L26" s="3" t="s">
        <v>125</v>
      </c>
      <c r="M26" s="15">
        <v>5458.14</v>
      </c>
      <c r="N26" s="15">
        <v>272.91000000000003</v>
      </c>
      <c r="O26" s="15">
        <v>5731.05</v>
      </c>
      <c r="P26" s="2" t="s">
        <v>22</v>
      </c>
      <c r="T26" s="12" t="s">
        <v>24</v>
      </c>
    </row>
    <row r="27" spans="1:20" ht="90" x14ac:dyDescent="0.25">
      <c r="A27" s="4" t="s">
        <v>120</v>
      </c>
      <c r="B27" s="1" t="s">
        <v>66</v>
      </c>
      <c r="C27" s="2" t="s">
        <v>108</v>
      </c>
      <c r="D27" s="2" t="s">
        <v>63</v>
      </c>
      <c r="E27" s="2" t="s">
        <v>27</v>
      </c>
      <c r="F27" s="7" t="s">
        <v>20</v>
      </c>
      <c r="G27" s="2" t="s">
        <v>21</v>
      </c>
      <c r="H27" s="7" t="s">
        <v>30</v>
      </c>
      <c r="I27" s="2" t="s">
        <v>20</v>
      </c>
      <c r="J27" s="10" t="s">
        <v>68</v>
      </c>
      <c r="K27" s="2" t="s">
        <v>128</v>
      </c>
      <c r="L27" s="3" t="s">
        <v>125</v>
      </c>
      <c r="M27" s="15">
        <v>57.66</v>
      </c>
      <c r="N27" s="15">
        <v>2.88</v>
      </c>
      <c r="O27" s="16">
        <v>60.54</v>
      </c>
      <c r="P27" s="2" t="s">
        <v>22</v>
      </c>
      <c r="T27" s="12" t="s">
        <v>24</v>
      </c>
    </row>
    <row r="28" spans="1:20" ht="90" x14ac:dyDescent="0.25">
      <c r="A28" s="4" t="s">
        <v>121</v>
      </c>
      <c r="B28" s="1" t="s">
        <v>66</v>
      </c>
      <c r="C28" s="2" t="s">
        <v>114</v>
      </c>
      <c r="D28" s="2" t="s">
        <v>63</v>
      </c>
      <c r="E28" s="2" t="s">
        <v>27</v>
      </c>
      <c r="F28" s="7" t="s">
        <v>20</v>
      </c>
      <c r="G28" s="2" t="s">
        <v>21</v>
      </c>
      <c r="H28" s="7" t="s">
        <v>30</v>
      </c>
      <c r="I28" s="2" t="s">
        <v>20</v>
      </c>
      <c r="J28" s="10" t="s">
        <v>68</v>
      </c>
      <c r="K28" s="2" t="s">
        <v>129</v>
      </c>
      <c r="L28" s="3" t="s">
        <v>125</v>
      </c>
      <c r="M28" s="15">
        <v>397.8</v>
      </c>
      <c r="N28" s="15">
        <v>19.89</v>
      </c>
      <c r="O28" s="16">
        <v>417.69</v>
      </c>
      <c r="P28" s="2" t="s">
        <v>22</v>
      </c>
      <c r="T28" s="12" t="s">
        <v>24</v>
      </c>
    </row>
    <row r="29" spans="1:20" ht="90" x14ac:dyDescent="0.25">
      <c r="A29" s="4" t="s">
        <v>122</v>
      </c>
      <c r="B29" s="1" t="s">
        <v>66</v>
      </c>
      <c r="C29" s="2" t="s">
        <v>88</v>
      </c>
      <c r="D29" s="2" t="s">
        <v>63</v>
      </c>
      <c r="E29" s="2" t="s">
        <v>27</v>
      </c>
      <c r="F29" s="7" t="s">
        <v>20</v>
      </c>
      <c r="G29" s="2" t="s">
        <v>21</v>
      </c>
      <c r="H29" s="7" t="s">
        <v>30</v>
      </c>
      <c r="I29" s="2" t="s">
        <v>20</v>
      </c>
      <c r="J29" s="10" t="s">
        <v>68</v>
      </c>
      <c r="K29" s="2" t="s">
        <v>130</v>
      </c>
      <c r="L29" s="3" t="s">
        <v>125</v>
      </c>
      <c r="M29" s="15">
        <v>9532.48</v>
      </c>
      <c r="N29" s="15">
        <v>476.62</v>
      </c>
      <c r="O29" s="15">
        <v>10009.1</v>
      </c>
      <c r="P29" s="2" t="s">
        <v>22</v>
      </c>
      <c r="T29" s="12" t="s">
        <v>24</v>
      </c>
    </row>
    <row r="30" spans="1:20" ht="90" x14ac:dyDescent="0.25">
      <c r="A30" s="4" t="s">
        <v>123</v>
      </c>
      <c r="B30" s="1" t="s">
        <v>66</v>
      </c>
      <c r="C30" s="2" t="s">
        <v>114</v>
      </c>
      <c r="D30" s="2" t="s">
        <v>63</v>
      </c>
      <c r="E30" s="2" t="s">
        <v>27</v>
      </c>
      <c r="F30" s="7" t="s">
        <v>20</v>
      </c>
      <c r="G30" s="2" t="s">
        <v>21</v>
      </c>
      <c r="H30" s="7" t="s">
        <v>30</v>
      </c>
      <c r="I30" s="2" t="s">
        <v>20</v>
      </c>
      <c r="J30" s="10" t="s">
        <v>68</v>
      </c>
      <c r="K30" s="2" t="s">
        <v>131</v>
      </c>
      <c r="L30" s="3" t="s">
        <v>125</v>
      </c>
      <c r="M30" s="15">
        <v>11986.29</v>
      </c>
      <c r="N30" s="15">
        <v>599.30999999999995</v>
      </c>
      <c r="O30" s="15">
        <v>12585.6</v>
      </c>
      <c r="P30" s="2" t="s">
        <v>22</v>
      </c>
      <c r="T30" s="12" t="s">
        <v>24</v>
      </c>
    </row>
    <row r="31" spans="1:20" ht="105" customHeight="1" x14ac:dyDescent="0.25">
      <c r="A31" s="4" t="s">
        <v>132</v>
      </c>
      <c r="B31" s="1" t="s">
        <v>66</v>
      </c>
      <c r="C31" s="2" t="s">
        <v>92</v>
      </c>
      <c r="D31" s="2" t="s">
        <v>63</v>
      </c>
      <c r="E31" s="2" t="s">
        <v>27</v>
      </c>
      <c r="F31" s="7" t="s">
        <v>20</v>
      </c>
      <c r="G31" s="2" t="s">
        <v>21</v>
      </c>
      <c r="H31" s="7" t="s">
        <v>34</v>
      </c>
      <c r="I31" s="2" t="s">
        <v>20</v>
      </c>
      <c r="J31" s="10" t="s">
        <v>133</v>
      </c>
      <c r="K31" s="2" t="s">
        <v>134</v>
      </c>
      <c r="L31" s="3" t="s">
        <v>135</v>
      </c>
      <c r="M31" s="15">
        <v>2053.15</v>
      </c>
      <c r="N31" s="15">
        <v>102.66</v>
      </c>
      <c r="O31" s="15">
        <v>2155.81</v>
      </c>
      <c r="P31" s="2" t="s">
        <v>22</v>
      </c>
      <c r="T31" s="12" t="s">
        <v>24</v>
      </c>
    </row>
    <row r="32" spans="1:20" ht="75" x14ac:dyDescent="0.25">
      <c r="A32" s="4" t="s">
        <v>136</v>
      </c>
      <c r="B32" s="13" t="s">
        <v>145</v>
      </c>
      <c r="C32" s="14" t="s">
        <v>146</v>
      </c>
      <c r="D32" s="14">
        <v>64110000</v>
      </c>
      <c r="E32" s="2" t="s">
        <v>137</v>
      </c>
      <c r="F32" s="7" t="s">
        <v>20</v>
      </c>
      <c r="G32" s="2" t="s">
        <v>21</v>
      </c>
      <c r="H32" s="7" t="s">
        <v>138</v>
      </c>
      <c r="I32" s="2" t="s">
        <v>20</v>
      </c>
      <c r="J32" s="10" t="s">
        <v>139</v>
      </c>
      <c r="K32" s="2" t="s">
        <v>140</v>
      </c>
      <c r="L32" s="3" t="s">
        <v>141</v>
      </c>
      <c r="M32" s="15">
        <v>17437.650000000001</v>
      </c>
      <c r="N32" s="15">
        <v>752.1</v>
      </c>
      <c r="O32" s="15">
        <v>18189.75</v>
      </c>
      <c r="P32" s="2" t="s">
        <v>22</v>
      </c>
      <c r="T32" s="12" t="s">
        <v>142</v>
      </c>
    </row>
    <row r="33" spans="1:20" ht="75" x14ac:dyDescent="0.25">
      <c r="A33" s="4" t="s">
        <v>143</v>
      </c>
      <c r="B33" s="13" t="s">
        <v>145</v>
      </c>
      <c r="C33" s="14" t="s">
        <v>147</v>
      </c>
      <c r="D33" s="14">
        <v>64110000</v>
      </c>
      <c r="E33" s="2" t="s">
        <v>137</v>
      </c>
      <c r="F33" s="7" t="s">
        <v>20</v>
      </c>
      <c r="G33" s="2" t="s">
        <v>21</v>
      </c>
      <c r="H33" s="7" t="s">
        <v>138</v>
      </c>
      <c r="I33" s="2" t="s">
        <v>20</v>
      </c>
      <c r="J33" s="10" t="s">
        <v>139</v>
      </c>
      <c r="K33" s="2" t="s">
        <v>144</v>
      </c>
      <c r="L33" s="3" t="s">
        <v>181</v>
      </c>
      <c r="M33" s="15">
        <v>195.48</v>
      </c>
      <c r="N33" s="15">
        <v>48.87</v>
      </c>
      <c r="O33" s="15">
        <v>244.35</v>
      </c>
      <c r="P33" s="2" t="s">
        <v>22</v>
      </c>
      <c r="T33" s="12" t="s">
        <v>142</v>
      </c>
    </row>
    <row r="34" spans="1:20" ht="75" x14ac:dyDescent="0.25">
      <c r="A34" s="4" t="s">
        <v>148</v>
      </c>
      <c r="B34" s="1" t="s">
        <v>41</v>
      </c>
      <c r="C34" s="2" t="s">
        <v>42</v>
      </c>
      <c r="D34" s="2" t="s">
        <v>52</v>
      </c>
      <c r="E34" s="2" t="s">
        <v>27</v>
      </c>
      <c r="F34" s="7" t="s">
        <v>20</v>
      </c>
      <c r="G34" s="2" t="s">
        <v>21</v>
      </c>
      <c r="H34" s="7" t="s">
        <v>169</v>
      </c>
      <c r="I34" s="2" t="s">
        <v>20</v>
      </c>
      <c r="J34" s="10" t="s">
        <v>170</v>
      </c>
      <c r="K34" s="2" t="s">
        <v>171</v>
      </c>
      <c r="L34" s="3" t="s">
        <v>172</v>
      </c>
      <c r="M34" s="15">
        <v>24000</v>
      </c>
      <c r="N34" s="15">
        <v>6000</v>
      </c>
      <c r="O34" s="15">
        <v>30000</v>
      </c>
      <c r="P34" s="2" t="s">
        <v>22</v>
      </c>
      <c r="T34" s="12" t="s">
        <v>51</v>
      </c>
    </row>
    <row r="35" spans="1:20" ht="75" x14ac:dyDescent="0.25">
      <c r="A35" s="4" t="s">
        <v>149</v>
      </c>
      <c r="B35" s="1" t="s">
        <v>41</v>
      </c>
      <c r="C35" s="2" t="s">
        <v>42</v>
      </c>
      <c r="D35" s="2" t="s">
        <v>52</v>
      </c>
      <c r="E35" s="2" t="s">
        <v>27</v>
      </c>
      <c r="F35" s="7" t="s">
        <v>20</v>
      </c>
      <c r="G35" s="2" t="s">
        <v>21</v>
      </c>
      <c r="H35" s="7" t="s">
        <v>173</v>
      </c>
      <c r="I35" s="2" t="s">
        <v>20</v>
      </c>
      <c r="J35" s="10" t="s">
        <v>170</v>
      </c>
      <c r="K35" s="2" t="s">
        <v>174</v>
      </c>
      <c r="L35" s="3" t="s">
        <v>175</v>
      </c>
      <c r="M35" s="15">
        <v>768</v>
      </c>
      <c r="N35" s="15">
        <v>192</v>
      </c>
      <c r="O35" s="15">
        <v>960</v>
      </c>
      <c r="P35" s="2" t="s">
        <v>22</v>
      </c>
      <c r="T35" s="12" t="s">
        <v>51</v>
      </c>
    </row>
    <row r="36" spans="1:20" ht="75" x14ac:dyDescent="0.25">
      <c r="A36" s="4" t="s">
        <v>150</v>
      </c>
      <c r="B36" s="1" t="s">
        <v>41</v>
      </c>
      <c r="C36" s="2" t="s">
        <v>42</v>
      </c>
      <c r="D36" s="2" t="s">
        <v>52</v>
      </c>
      <c r="E36" s="2" t="s">
        <v>27</v>
      </c>
      <c r="F36" s="7" t="s">
        <v>20</v>
      </c>
      <c r="G36" s="2" t="s">
        <v>21</v>
      </c>
      <c r="H36" s="7" t="s">
        <v>176</v>
      </c>
      <c r="I36" s="2" t="s">
        <v>20</v>
      </c>
      <c r="J36" s="10" t="s">
        <v>170</v>
      </c>
      <c r="K36" s="2" t="s">
        <v>177</v>
      </c>
      <c r="L36" s="3" t="s">
        <v>178</v>
      </c>
      <c r="M36" s="15">
        <v>22253.52</v>
      </c>
      <c r="N36" s="15">
        <v>5563.38</v>
      </c>
      <c r="O36" s="15">
        <v>27816.9</v>
      </c>
      <c r="P36" s="2" t="s">
        <v>22</v>
      </c>
      <c r="T36" s="12" t="s">
        <v>51</v>
      </c>
    </row>
    <row r="37" spans="1:20" ht="86.25" customHeight="1" x14ac:dyDescent="0.25">
      <c r="A37" s="4" t="s">
        <v>151</v>
      </c>
      <c r="B37" s="1" t="s">
        <v>66</v>
      </c>
      <c r="C37" s="2" t="s">
        <v>113</v>
      </c>
      <c r="D37" s="2" t="s">
        <v>63</v>
      </c>
      <c r="E37" s="2" t="s">
        <v>27</v>
      </c>
      <c r="F37" s="7" t="s">
        <v>20</v>
      </c>
      <c r="G37" s="2" t="s">
        <v>21</v>
      </c>
      <c r="H37" s="7" t="s">
        <v>179</v>
      </c>
      <c r="I37" s="2" t="s">
        <v>20</v>
      </c>
      <c r="J37" s="10" t="s">
        <v>68</v>
      </c>
      <c r="K37" s="2" t="s">
        <v>180</v>
      </c>
      <c r="L37" s="3" t="s">
        <v>125</v>
      </c>
      <c r="M37" s="15">
        <v>116</v>
      </c>
      <c r="N37" s="15">
        <v>5.08</v>
      </c>
      <c r="O37" s="15">
        <v>121.8</v>
      </c>
      <c r="P37" s="2" t="s">
        <v>22</v>
      </c>
      <c r="T37" s="12" t="s">
        <v>24</v>
      </c>
    </row>
    <row r="38" spans="1:20" ht="85.5" customHeight="1" x14ac:dyDescent="0.25">
      <c r="A38" s="4" t="s">
        <v>152</v>
      </c>
      <c r="B38" s="1" t="s">
        <v>66</v>
      </c>
      <c r="C38" s="2" t="s">
        <v>87</v>
      </c>
      <c r="D38" s="2" t="s">
        <v>63</v>
      </c>
      <c r="E38" s="2" t="s">
        <v>27</v>
      </c>
      <c r="F38" s="7" t="s">
        <v>20</v>
      </c>
      <c r="G38" s="2" t="s">
        <v>21</v>
      </c>
      <c r="H38" s="7" t="s">
        <v>54</v>
      </c>
      <c r="I38" s="2" t="s">
        <v>20</v>
      </c>
      <c r="J38" s="10" t="s">
        <v>182</v>
      </c>
      <c r="K38" s="2" t="s">
        <v>183</v>
      </c>
      <c r="L38" s="3" t="s">
        <v>217</v>
      </c>
      <c r="M38" s="15">
        <v>40839.550000000003</v>
      </c>
      <c r="N38" s="15">
        <v>2041.98</v>
      </c>
      <c r="O38" s="15">
        <v>42881.53</v>
      </c>
      <c r="P38" s="2" t="s">
        <v>22</v>
      </c>
      <c r="T38" s="12" t="s">
        <v>24</v>
      </c>
    </row>
    <row r="39" spans="1:20" ht="75.75" customHeight="1" x14ac:dyDescent="0.25">
      <c r="A39" s="4" t="s">
        <v>153</v>
      </c>
      <c r="B39" s="1" t="s">
        <v>66</v>
      </c>
      <c r="C39" s="2" t="s">
        <v>88</v>
      </c>
      <c r="D39" s="2" t="s">
        <v>63</v>
      </c>
      <c r="E39" s="2" t="s">
        <v>27</v>
      </c>
      <c r="F39" s="7" t="s">
        <v>20</v>
      </c>
      <c r="G39" s="2" t="s">
        <v>21</v>
      </c>
      <c r="H39" s="7" t="s">
        <v>54</v>
      </c>
      <c r="I39" s="2" t="s">
        <v>20</v>
      </c>
      <c r="J39" s="10" t="s">
        <v>184</v>
      </c>
      <c r="K39" s="2" t="s">
        <v>185</v>
      </c>
      <c r="L39" s="3" t="s">
        <v>214</v>
      </c>
      <c r="M39" s="15">
        <v>3009.54</v>
      </c>
      <c r="N39" s="15">
        <v>150.47</v>
      </c>
      <c r="O39" s="15">
        <v>3160.01</v>
      </c>
      <c r="P39" s="2" t="s">
        <v>22</v>
      </c>
      <c r="T39" s="12" t="s">
        <v>24</v>
      </c>
    </row>
    <row r="40" spans="1:20" ht="78.75" customHeight="1" x14ac:dyDescent="0.25">
      <c r="A40" s="4" t="s">
        <v>154</v>
      </c>
      <c r="B40" s="1" t="s">
        <v>66</v>
      </c>
      <c r="C40" s="2" t="s">
        <v>90</v>
      </c>
      <c r="D40" s="2" t="s">
        <v>63</v>
      </c>
      <c r="E40" s="2" t="s">
        <v>27</v>
      </c>
      <c r="F40" s="7" t="s">
        <v>20</v>
      </c>
      <c r="G40" s="2" t="s">
        <v>21</v>
      </c>
      <c r="H40" s="7" t="s">
        <v>54</v>
      </c>
      <c r="I40" s="2" t="s">
        <v>20</v>
      </c>
      <c r="J40" s="10" t="s">
        <v>184</v>
      </c>
      <c r="K40" s="2" t="s">
        <v>187</v>
      </c>
      <c r="L40" s="3" t="s">
        <v>215</v>
      </c>
      <c r="M40" s="15">
        <v>1756.77</v>
      </c>
      <c r="N40" s="15">
        <v>87.84</v>
      </c>
      <c r="O40" s="15">
        <v>1844.6</v>
      </c>
      <c r="P40" s="2" t="s">
        <v>22</v>
      </c>
      <c r="T40" s="12" t="s">
        <v>24</v>
      </c>
    </row>
    <row r="41" spans="1:20" ht="78.75" customHeight="1" x14ac:dyDescent="0.25">
      <c r="A41" s="4" t="s">
        <v>155</v>
      </c>
      <c r="B41" s="1" t="s">
        <v>66</v>
      </c>
      <c r="C41" s="2" t="s">
        <v>108</v>
      </c>
      <c r="D41" s="2" t="s">
        <v>63</v>
      </c>
      <c r="E41" s="2" t="s">
        <v>27</v>
      </c>
      <c r="F41" s="7" t="s">
        <v>20</v>
      </c>
      <c r="G41" s="2" t="s">
        <v>21</v>
      </c>
      <c r="H41" s="7" t="s">
        <v>54</v>
      </c>
      <c r="I41" s="2" t="s">
        <v>20</v>
      </c>
      <c r="J41" s="10" t="s">
        <v>184</v>
      </c>
      <c r="K41" s="2" t="s">
        <v>188</v>
      </c>
      <c r="L41" s="3" t="s">
        <v>215</v>
      </c>
      <c r="M41" s="15">
        <v>3965.47</v>
      </c>
      <c r="N41" s="15">
        <v>198.27</v>
      </c>
      <c r="O41" s="15">
        <v>4163.75</v>
      </c>
      <c r="P41" s="2" t="s">
        <v>22</v>
      </c>
      <c r="T41" s="12" t="s">
        <v>24</v>
      </c>
    </row>
    <row r="42" spans="1:20" ht="78" customHeight="1" x14ac:dyDescent="0.25">
      <c r="A42" s="4" t="s">
        <v>156</v>
      </c>
      <c r="B42" s="1" t="s">
        <v>66</v>
      </c>
      <c r="C42" s="2" t="s">
        <v>94</v>
      </c>
      <c r="D42" s="2" t="s">
        <v>63</v>
      </c>
      <c r="E42" s="2" t="s">
        <v>27</v>
      </c>
      <c r="F42" s="7" t="s">
        <v>20</v>
      </c>
      <c r="G42" s="2" t="s">
        <v>21</v>
      </c>
      <c r="H42" s="7" t="s">
        <v>54</v>
      </c>
      <c r="I42" s="2" t="s">
        <v>20</v>
      </c>
      <c r="J42" s="10" t="s">
        <v>184</v>
      </c>
      <c r="K42" s="2" t="s">
        <v>189</v>
      </c>
      <c r="L42" s="3" t="s">
        <v>215</v>
      </c>
      <c r="M42" s="15">
        <v>522.45000000000005</v>
      </c>
      <c r="N42" s="15">
        <v>26.12</v>
      </c>
      <c r="O42" s="15">
        <v>548.58000000000004</v>
      </c>
      <c r="P42" s="2" t="s">
        <v>22</v>
      </c>
      <c r="T42" s="12" t="s">
        <v>24</v>
      </c>
    </row>
    <row r="43" spans="1:20" ht="82.5" customHeight="1" x14ac:dyDescent="0.25">
      <c r="A43" s="4" t="s">
        <v>157</v>
      </c>
      <c r="B43" s="1" t="s">
        <v>66</v>
      </c>
      <c r="C43" s="2" t="s">
        <v>101</v>
      </c>
      <c r="D43" s="2" t="s">
        <v>63</v>
      </c>
      <c r="E43" s="2" t="s">
        <v>27</v>
      </c>
      <c r="F43" s="7" t="s">
        <v>20</v>
      </c>
      <c r="G43" s="2" t="s">
        <v>21</v>
      </c>
      <c r="H43" s="7" t="s">
        <v>54</v>
      </c>
      <c r="I43" s="2" t="s">
        <v>20</v>
      </c>
      <c r="J43" s="10" t="s">
        <v>184</v>
      </c>
      <c r="K43" s="2" t="s">
        <v>190</v>
      </c>
      <c r="L43" s="3" t="s">
        <v>215</v>
      </c>
      <c r="M43" s="15">
        <v>1290.28</v>
      </c>
      <c r="N43" s="15">
        <v>64.510000000000005</v>
      </c>
      <c r="O43" s="15">
        <v>1354.8</v>
      </c>
      <c r="P43" s="2" t="s">
        <v>22</v>
      </c>
      <c r="T43" s="12" t="s">
        <v>24</v>
      </c>
    </row>
    <row r="44" spans="1:20" ht="85.5" customHeight="1" x14ac:dyDescent="0.25">
      <c r="A44" s="4" t="s">
        <v>158</v>
      </c>
      <c r="B44" s="1" t="s">
        <v>66</v>
      </c>
      <c r="C44" s="2" t="s">
        <v>105</v>
      </c>
      <c r="D44" s="2" t="s">
        <v>63</v>
      </c>
      <c r="E44" s="2" t="s">
        <v>27</v>
      </c>
      <c r="F44" s="7" t="s">
        <v>20</v>
      </c>
      <c r="G44" s="2" t="s">
        <v>21</v>
      </c>
      <c r="H44" s="7" t="s">
        <v>54</v>
      </c>
      <c r="I44" s="2" t="s">
        <v>20</v>
      </c>
      <c r="J44" s="10" t="s">
        <v>184</v>
      </c>
      <c r="K44" s="2" t="s">
        <v>191</v>
      </c>
      <c r="L44" s="3" t="s">
        <v>215</v>
      </c>
      <c r="M44" s="15">
        <v>866.74</v>
      </c>
      <c r="N44" s="15">
        <v>43.34</v>
      </c>
      <c r="O44" s="15">
        <v>910.08</v>
      </c>
      <c r="P44" s="2" t="s">
        <v>22</v>
      </c>
      <c r="T44" s="12" t="s">
        <v>24</v>
      </c>
    </row>
    <row r="45" spans="1:20" ht="78" customHeight="1" x14ac:dyDescent="0.25">
      <c r="A45" s="4" t="s">
        <v>159</v>
      </c>
      <c r="B45" s="1" t="s">
        <v>66</v>
      </c>
      <c r="C45" s="2" t="s">
        <v>113</v>
      </c>
      <c r="D45" s="2" t="s">
        <v>63</v>
      </c>
      <c r="E45" s="2" t="s">
        <v>27</v>
      </c>
      <c r="F45" s="7" t="s">
        <v>20</v>
      </c>
      <c r="G45" s="2" t="s">
        <v>21</v>
      </c>
      <c r="H45" s="7" t="s">
        <v>54</v>
      </c>
      <c r="I45" s="2" t="s">
        <v>20</v>
      </c>
      <c r="J45" s="10" t="s">
        <v>184</v>
      </c>
      <c r="K45" s="2" t="s">
        <v>180</v>
      </c>
      <c r="L45" s="3" t="s">
        <v>215</v>
      </c>
      <c r="M45" s="15">
        <v>2318.6999999999998</v>
      </c>
      <c r="N45" s="15">
        <v>115.93</v>
      </c>
      <c r="O45" s="15">
        <v>2434.63</v>
      </c>
      <c r="P45" s="2" t="s">
        <v>22</v>
      </c>
      <c r="T45" s="12" t="s">
        <v>24</v>
      </c>
    </row>
    <row r="46" spans="1:20" ht="84.75" customHeight="1" x14ac:dyDescent="0.25">
      <c r="A46" s="4" t="s">
        <v>160</v>
      </c>
      <c r="B46" s="1" t="s">
        <v>66</v>
      </c>
      <c r="C46" s="2" t="s">
        <v>109</v>
      </c>
      <c r="D46" s="2" t="s">
        <v>63</v>
      </c>
      <c r="E46" s="2" t="s">
        <v>27</v>
      </c>
      <c r="F46" s="7" t="s">
        <v>20</v>
      </c>
      <c r="G46" s="2" t="s">
        <v>21</v>
      </c>
      <c r="H46" s="7" t="s">
        <v>54</v>
      </c>
      <c r="I46" s="2" t="s">
        <v>20</v>
      </c>
      <c r="J46" s="10" t="s">
        <v>170</v>
      </c>
      <c r="K46" s="2" t="s">
        <v>192</v>
      </c>
      <c r="L46" s="3" t="s">
        <v>215</v>
      </c>
      <c r="M46" s="15">
        <v>28.76</v>
      </c>
      <c r="N46" s="15">
        <v>1.44</v>
      </c>
      <c r="O46" s="15">
        <v>30.2</v>
      </c>
      <c r="P46" s="2" t="s">
        <v>22</v>
      </c>
      <c r="T46" s="12" t="s">
        <v>24</v>
      </c>
    </row>
    <row r="47" spans="1:20" ht="99.75" customHeight="1" x14ac:dyDescent="0.25">
      <c r="A47" s="4" t="s">
        <v>161</v>
      </c>
      <c r="B47" s="1" t="s">
        <v>66</v>
      </c>
      <c r="C47" s="2" t="s">
        <v>88</v>
      </c>
      <c r="D47" s="2" t="s">
        <v>63</v>
      </c>
      <c r="E47" s="2" t="s">
        <v>27</v>
      </c>
      <c r="F47" s="7" t="s">
        <v>20</v>
      </c>
      <c r="G47" s="2" t="s">
        <v>21</v>
      </c>
      <c r="H47" s="7" t="s">
        <v>193</v>
      </c>
      <c r="I47" s="2" t="s">
        <v>20</v>
      </c>
      <c r="J47" s="10" t="s">
        <v>194</v>
      </c>
      <c r="K47" s="2" t="s">
        <v>186</v>
      </c>
      <c r="L47" s="3" t="s">
        <v>195</v>
      </c>
      <c r="M47" s="15">
        <v>189.61</v>
      </c>
      <c r="N47" s="15">
        <v>9.48</v>
      </c>
      <c r="O47" s="15">
        <v>199.09</v>
      </c>
      <c r="P47" s="2" t="s">
        <v>22</v>
      </c>
      <c r="T47" s="12" t="s">
        <v>24</v>
      </c>
    </row>
    <row r="48" spans="1:20" ht="96.75" customHeight="1" x14ac:dyDescent="0.25">
      <c r="A48" s="4" t="s">
        <v>162</v>
      </c>
      <c r="B48" s="1" t="s">
        <v>66</v>
      </c>
      <c r="C48" s="2" t="s">
        <v>90</v>
      </c>
      <c r="D48" s="2" t="s">
        <v>63</v>
      </c>
      <c r="E48" s="2" t="s">
        <v>27</v>
      </c>
      <c r="F48" s="7" t="s">
        <v>20</v>
      </c>
      <c r="G48" s="2" t="s">
        <v>21</v>
      </c>
      <c r="H48" s="7" t="s">
        <v>193</v>
      </c>
      <c r="I48" s="2" t="s">
        <v>20</v>
      </c>
      <c r="J48" s="10" t="s">
        <v>194</v>
      </c>
      <c r="K48" s="2" t="s">
        <v>196</v>
      </c>
      <c r="L48" s="3" t="s">
        <v>195</v>
      </c>
      <c r="M48" s="15">
        <v>276.5</v>
      </c>
      <c r="N48" s="15">
        <v>13.82</v>
      </c>
      <c r="O48" s="15">
        <v>290.32</v>
      </c>
      <c r="P48" s="2" t="s">
        <v>22</v>
      </c>
      <c r="T48" s="12" t="s">
        <v>24</v>
      </c>
    </row>
    <row r="49" spans="1:20" ht="99.75" customHeight="1" x14ac:dyDescent="0.25">
      <c r="A49" s="4" t="s">
        <v>163</v>
      </c>
      <c r="B49" s="1" t="s">
        <v>66</v>
      </c>
      <c r="C49" s="2" t="s">
        <v>108</v>
      </c>
      <c r="D49" s="2" t="s">
        <v>63</v>
      </c>
      <c r="E49" s="2" t="s">
        <v>27</v>
      </c>
      <c r="F49" s="7" t="s">
        <v>20</v>
      </c>
      <c r="G49" s="2" t="s">
        <v>21</v>
      </c>
      <c r="H49" s="7" t="s">
        <v>193</v>
      </c>
      <c r="I49" s="2" t="s">
        <v>20</v>
      </c>
      <c r="J49" s="10" t="s">
        <v>194</v>
      </c>
      <c r="K49" s="2" t="s">
        <v>197</v>
      </c>
      <c r="L49" s="3" t="s">
        <v>195</v>
      </c>
      <c r="M49" s="15">
        <v>83.22</v>
      </c>
      <c r="N49" s="15">
        <v>4.16</v>
      </c>
      <c r="O49" s="15">
        <v>87.38</v>
      </c>
      <c r="P49" s="2" t="s">
        <v>22</v>
      </c>
      <c r="T49" s="12" t="s">
        <v>24</v>
      </c>
    </row>
    <row r="50" spans="1:20" ht="96" customHeight="1" x14ac:dyDescent="0.25">
      <c r="A50" s="4" t="s">
        <v>164</v>
      </c>
      <c r="B50" s="1" t="s">
        <v>66</v>
      </c>
      <c r="C50" s="2" t="s">
        <v>92</v>
      </c>
      <c r="D50" s="2" t="s">
        <v>63</v>
      </c>
      <c r="E50" s="2" t="s">
        <v>27</v>
      </c>
      <c r="F50" s="7" t="s">
        <v>20</v>
      </c>
      <c r="G50" s="2" t="s">
        <v>21</v>
      </c>
      <c r="H50" s="7" t="s">
        <v>193</v>
      </c>
      <c r="I50" s="2" t="s">
        <v>20</v>
      </c>
      <c r="J50" s="10" t="s">
        <v>194</v>
      </c>
      <c r="K50" s="2" t="s">
        <v>198</v>
      </c>
      <c r="L50" s="3" t="s">
        <v>215</v>
      </c>
      <c r="M50" s="15">
        <v>128.53</v>
      </c>
      <c r="N50" s="15">
        <v>6.43</v>
      </c>
      <c r="O50" s="15">
        <v>134.96</v>
      </c>
      <c r="P50" s="2" t="s">
        <v>22</v>
      </c>
      <c r="T50" s="12" t="s">
        <v>24</v>
      </c>
    </row>
    <row r="51" spans="1:20" ht="102" customHeight="1" x14ac:dyDescent="0.25">
      <c r="A51" s="4" t="s">
        <v>165</v>
      </c>
      <c r="B51" s="1" t="s">
        <v>66</v>
      </c>
      <c r="C51" s="2" t="s">
        <v>103</v>
      </c>
      <c r="D51" s="2" t="s">
        <v>63</v>
      </c>
      <c r="E51" s="2" t="s">
        <v>27</v>
      </c>
      <c r="F51" s="7" t="s">
        <v>20</v>
      </c>
      <c r="G51" s="2" t="s">
        <v>21</v>
      </c>
      <c r="H51" s="7" t="s">
        <v>193</v>
      </c>
      <c r="I51" s="2" t="s">
        <v>20</v>
      </c>
      <c r="J51" s="10" t="s">
        <v>194</v>
      </c>
      <c r="K51" s="2" t="s">
        <v>199</v>
      </c>
      <c r="L51" s="3" t="s">
        <v>215</v>
      </c>
      <c r="M51" s="15">
        <v>14755.07</v>
      </c>
      <c r="N51" s="15">
        <v>737.75</v>
      </c>
      <c r="O51" s="15">
        <v>15492.83</v>
      </c>
      <c r="P51" s="2" t="s">
        <v>22</v>
      </c>
      <c r="T51" s="12" t="s">
        <v>24</v>
      </c>
    </row>
    <row r="52" spans="1:20" ht="102.75" customHeight="1" x14ac:dyDescent="0.25">
      <c r="A52" s="4" t="s">
        <v>166</v>
      </c>
      <c r="B52" s="1" t="s">
        <v>66</v>
      </c>
      <c r="C52" s="2" t="s">
        <v>114</v>
      </c>
      <c r="D52" s="2" t="s">
        <v>63</v>
      </c>
      <c r="E52" s="2" t="s">
        <v>27</v>
      </c>
      <c r="F52" s="7" t="s">
        <v>20</v>
      </c>
      <c r="G52" s="2" t="s">
        <v>21</v>
      </c>
      <c r="H52" s="7" t="s">
        <v>193</v>
      </c>
      <c r="I52" s="2" t="s">
        <v>20</v>
      </c>
      <c r="J52" s="10" t="s">
        <v>194</v>
      </c>
      <c r="K52" s="2" t="s">
        <v>200</v>
      </c>
      <c r="L52" s="3" t="s">
        <v>216</v>
      </c>
      <c r="M52" s="15">
        <v>1137.8800000000001</v>
      </c>
      <c r="N52" s="15">
        <v>56.89</v>
      </c>
      <c r="O52" s="15">
        <v>1194.78</v>
      </c>
      <c r="P52" s="2" t="s">
        <v>22</v>
      </c>
      <c r="T52" s="12" t="s">
        <v>24</v>
      </c>
    </row>
    <row r="53" spans="1:20" ht="102" customHeight="1" x14ac:dyDescent="0.25">
      <c r="A53" s="4" t="s">
        <v>167</v>
      </c>
      <c r="B53" s="1" t="s">
        <v>66</v>
      </c>
      <c r="C53" s="2" t="s">
        <v>105</v>
      </c>
      <c r="D53" s="2" t="s">
        <v>63</v>
      </c>
      <c r="E53" s="2" t="s">
        <v>27</v>
      </c>
      <c r="F53" s="7" t="s">
        <v>20</v>
      </c>
      <c r="G53" s="2" t="s">
        <v>21</v>
      </c>
      <c r="H53" s="7" t="s">
        <v>193</v>
      </c>
      <c r="I53" s="2" t="s">
        <v>20</v>
      </c>
      <c r="J53" s="10" t="s">
        <v>194</v>
      </c>
      <c r="K53" s="2" t="s">
        <v>201</v>
      </c>
      <c r="L53" s="3" t="s">
        <v>216</v>
      </c>
      <c r="M53" s="15">
        <v>1111.05</v>
      </c>
      <c r="N53" s="15">
        <v>55.55</v>
      </c>
      <c r="O53" s="15">
        <v>1166.5999999999999</v>
      </c>
      <c r="P53" s="2" t="s">
        <v>22</v>
      </c>
      <c r="T53" s="12" t="s">
        <v>24</v>
      </c>
    </row>
    <row r="54" spans="1:20" ht="75" x14ac:dyDescent="0.25">
      <c r="A54" s="4" t="s">
        <v>168</v>
      </c>
      <c r="B54" s="1" t="s">
        <v>41</v>
      </c>
      <c r="C54" s="2" t="s">
        <v>42</v>
      </c>
      <c r="D54" s="2" t="s">
        <v>52</v>
      </c>
      <c r="E54" s="2" t="s">
        <v>27</v>
      </c>
      <c r="F54" s="7" t="s">
        <v>20</v>
      </c>
      <c r="G54" s="2" t="s">
        <v>21</v>
      </c>
      <c r="H54" s="7" t="s">
        <v>54</v>
      </c>
      <c r="I54" s="2" t="s">
        <v>20</v>
      </c>
      <c r="J54" s="10" t="s">
        <v>170</v>
      </c>
      <c r="K54" s="2" t="s">
        <v>202</v>
      </c>
      <c r="L54" s="3" t="s">
        <v>178</v>
      </c>
      <c r="M54" s="15">
        <v>18728.400000000001</v>
      </c>
      <c r="N54" s="15">
        <v>4682.1000000000004</v>
      </c>
      <c r="O54" s="15">
        <v>23410.5</v>
      </c>
      <c r="P54" s="2" t="s">
        <v>22</v>
      </c>
      <c r="T54" s="12" t="s">
        <v>51</v>
      </c>
    </row>
    <row r="55" spans="1:20" ht="75" x14ac:dyDescent="0.25">
      <c r="A55" s="4" t="s">
        <v>203</v>
      </c>
      <c r="B55" s="1" t="s">
        <v>41</v>
      </c>
      <c r="C55" s="2" t="s">
        <v>42</v>
      </c>
      <c r="D55" s="2" t="s">
        <v>52</v>
      </c>
      <c r="E55" s="2" t="s">
        <v>27</v>
      </c>
      <c r="F55" s="7" t="s">
        <v>20</v>
      </c>
      <c r="G55" s="2" t="s">
        <v>21</v>
      </c>
      <c r="H55" s="7" t="s">
        <v>205</v>
      </c>
      <c r="I55" s="2" t="s">
        <v>20</v>
      </c>
      <c r="J55" s="10" t="s">
        <v>206</v>
      </c>
      <c r="K55" s="2" t="s">
        <v>207</v>
      </c>
      <c r="L55" s="3" t="s">
        <v>178</v>
      </c>
      <c r="M55" s="15">
        <v>4875</v>
      </c>
      <c r="N55" s="15">
        <v>1218.75</v>
      </c>
      <c r="O55" s="15">
        <v>6093.75</v>
      </c>
      <c r="P55" s="2" t="s">
        <v>22</v>
      </c>
      <c r="T55" s="12" t="s">
        <v>51</v>
      </c>
    </row>
    <row r="56" spans="1:20" ht="75" x14ac:dyDescent="0.25">
      <c r="A56" s="4" t="s">
        <v>204</v>
      </c>
      <c r="B56" s="1" t="s">
        <v>41</v>
      </c>
      <c r="C56" s="2" t="s">
        <v>42</v>
      </c>
      <c r="D56" s="2" t="s">
        <v>52</v>
      </c>
      <c r="E56" s="2" t="s">
        <v>27</v>
      </c>
      <c r="F56" s="7" t="s">
        <v>20</v>
      </c>
      <c r="G56" s="2" t="s">
        <v>21</v>
      </c>
      <c r="H56" s="7" t="s">
        <v>205</v>
      </c>
      <c r="I56" s="2" t="s">
        <v>20</v>
      </c>
      <c r="J56" s="10" t="s">
        <v>206</v>
      </c>
      <c r="K56" s="2" t="s">
        <v>208</v>
      </c>
      <c r="L56" s="3" t="s">
        <v>178</v>
      </c>
      <c r="M56" s="15">
        <v>114438</v>
      </c>
      <c r="N56" s="15">
        <v>28609.5</v>
      </c>
      <c r="O56" s="15">
        <v>143047.5</v>
      </c>
      <c r="P56" s="2" t="s">
        <v>22</v>
      </c>
      <c r="T56" s="12" t="s">
        <v>51</v>
      </c>
    </row>
    <row r="57" spans="1:20" ht="88.5" customHeight="1" x14ac:dyDescent="0.25">
      <c r="A57" s="4" t="s">
        <v>209</v>
      </c>
      <c r="B57" s="1" t="s">
        <v>66</v>
      </c>
      <c r="C57" s="2" t="s">
        <v>87</v>
      </c>
      <c r="D57" s="2" t="s">
        <v>63</v>
      </c>
      <c r="E57" s="2" t="s">
        <v>27</v>
      </c>
      <c r="F57" s="7" t="s">
        <v>20</v>
      </c>
      <c r="G57" s="2" t="s">
        <v>21</v>
      </c>
      <c r="H57" s="7" t="s">
        <v>205</v>
      </c>
      <c r="I57" s="2" t="s">
        <v>20</v>
      </c>
      <c r="J57" s="10" t="s">
        <v>182</v>
      </c>
      <c r="K57" s="2" t="s">
        <v>211</v>
      </c>
      <c r="L57" s="3" t="s">
        <v>212</v>
      </c>
      <c r="M57" s="15">
        <v>5301.51</v>
      </c>
      <c r="N57" s="15">
        <v>265.08</v>
      </c>
      <c r="O57" s="15">
        <v>5566.58</v>
      </c>
      <c r="P57" s="2" t="s">
        <v>22</v>
      </c>
      <c r="T57" s="12" t="s">
        <v>24</v>
      </c>
    </row>
    <row r="58" spans="1:20" ht="84" customHeight="1" x14ac:dyDescent="0.25">
      <c r="A58" s="4" t="s">
        <v>210</v>
      </c>
      <c r="B58" s="1" t="s">
        <v>66</v>
      </c>
      <c r="C58" s="2" t="s">
        <v>114</v>
      </c>
      <c r="D58" s="2" t="s">
        <v>63</v>
      </c>
      <c r="E58" s="2" t="s">
        <v>27</v>
      </c>
      <c r="F58" s="7" t="s">
        <v>20</v>
      </c>
      <c r="G58" s="2" t="s">
        <v>21</v>
      </c>
      <c r="H58" s="7" t="s">
        <v>54</v>
      </c>
      <c r="I58" s="2" t="s">
        <v>20</v>
      </c>
      <c r="J58" s="10" t="s">
        <v>218</v>
      </c>
      <c r="K58" s="2" t="s">
        <v>219</v>
      </c>
      <c r="L58" s="3" t="s">
        <v>215</v>
      </c>
      <c r="M58" s="15">
        <v>429.3</v>
      </c>
      <c r="N58" s="15">
        <v>21.9</v>
      </c>
      <c r="O58" s="18">
        <v>451.2</v>
      </c>
      <c r="P58" s="2" t="s">
        <v>22</v>
      </c>
      <c r="T58" s="12" t="s">
        <v>24</v>
      </c>
    </row>
    <row r="59" spans="1:20" ht="60" x14ac:dyDescent="0.25">
      <c r="A59" s="4" t="s">
        <v>220</v>
      </c>
      <c r="B59" s="1" t="s">
        <v>221</v>
      </c>
      <c r="C59" s="2" t="s">
        <v>222</v>
      </c>
      <c r="E59" s="2" t="s">
        <v>137</v>
      </c>
      <c r="F59" s="7" t="s">
        <v>20</v>
      </c>
      <c r="G59" s="2" t="s">
        <v>21</v>
      </c>
      <c r="H59" s="7" t="s">
        <v>223</v>
      </c>
      <c r="I59" s="2" t="s">
        <v>20</v>
      </c>
      <c r="J59" s="10" t="s">
        <v>224</v>
      </c>
      <c r="K59" s="2" t="s">
        <v>225</v>
      </c>
      <c r="L59" s="3" t="s">
        <v>226</v>
      </c>
      <c r="M59" s="15">
        <v>82168.800000000003</v>
      </c>
      <c r="N59" s="15">
        <v>20542.2</v>
      </c>
      <c r="O59" s="15">
        <v>102711</v>
      </c>
      <c r="P59" s="2" t="s">
        <v>22</v>
      </c>
      <c r="T59" s="12" t="s">
        <v>227</v>
      </c>
    </row>
    <row r="60" spans="1:20" ht="86.25" customHeight="1" x14ac:dyDescent="0.25">
      <c r="A60" s="4" t="s">
        <v>228</v>
      </c>
      <c r="B60" s="1" t="s">
        <v>66</v>
      </c>
      <c r="C60" s="2" t="s">
        <v>229</v>
      </c>
      <c r="D60" s="2" t="s">
        <v>63</v>
      </c>
      <c r="E60" s="2" t="s">
        <v>27</v>
      </c>
      <c r="F60" s="7" t="s">
        <v>20</v>
      </c>
      <c r="G60" s="2" t="s">
        <v>21</v>
      </c>
      <c r="H60" s="7" t="s">
        <v>54</v>
      </c>
      <c r="I60" s="2" t="s">
        <v>20</v>
      </c>
      <c r="J60" s="10" t="s">
        <v>230</v>
      </c>
      <c r="K60" s="2" t="s">
        <v>231</v>
      </c>
      <c r="L60" s="3" t="s">
        <v>232</v>
      </c>
      <c r="M60" s="15">
        <v>5064.51</v>
      </c>
      <c r="N60" s="15">
        <v>253.23</v>
      </c>
      <c r="O60" s="15">
        <v>5317.74</v>
      </c>
      <c r="P60" s="2" t="s">
        <v>22</v>
      </c>
      <c r="T60" s="12" t="s">
        <v>24</v>
      </c>
    </row>
    <row r="61" spans="1:20" ht="75" x14ac:dyDescent="0.25">
      <c r="A61" s="4" t="s">
        <v>233</v>
      </c>
      <c r="B61" s="1" t="s">
        <v>41</v>
      </c>
      <c r="C61" s="2" t="s">
        <v>42</v>
      </c>
      <c r="D61" s="2" t="s">
        <v>52</v>
      </c>
      <c r="E61" s="2" t="s">
        <v>27</v>
      </c>
      <c r="F61" s="7" t="s">
        <v>20</v>
      </c>
      <c r="G61" s="2" t="s">
        <v>21</v>
      </c>
      <c r="H61" s="7" t="s">
        <v>234</v>
      </c>
      <c r="I61" s="2" t="s">
        <v>20</v>
      </c>
      <c r="J61" s="10" t="s">
        <v>218</v>
      </c>
      <c r="K61" s="2" t="s">
        <v>235</v>
      </c>
      <c r="L61" s="3" t="s">
        <v>236</v>
      </c>
      <c r="M61" s="15">
        <v>5915.46</v>
      </c>
      <c r="N61" s="15">
        <v>1478.87</v>
      </c>
      <c r="O61" s="15">
        <v>7394.33</v>
      </c>
      <c r="P61" s="2" t="s">
        <v>22</v>
      </c>
      <c r="T61" s="12" t="s">
        <v>51</v>
      </c>
    </row>
    <row r="62" spans="1:20" ht="75" x14ac:dyDescent="0.25">
      <c r="A62" s="4" t="s">
        <v>237</v>
      </c>
      <c r="B62" s="1" t="s">
        <v>41</v>
      </c>
      <c r="C62" s="2" t="s">
        <v>42</v>
      </c>
      <c r="D62" s="2" t="s">
        <v>52</v>
      </c>
      <c r="E62" s="2" t="s">
        <v>27</v>
      </c>
      <c r="F62" s="7" t="s">
        <v>20</v>
      </c>
      <c r="G62" s="2" t="s">
        <v>21</v>
      </c>
      <c r="H62" s="7" t="s">
        <v>234</v>
      </c>
      <c r="I62" s="2" t="s">
        <v>20</v>
      </c>
      <c r="J62" s="10" t="s">
        <v>218</v>
      </c>
      <c r="K62" s="2" t="s">
        <v>239</v>
      </c>
      <c r="L62" s="3" t="s">
        <v>240</v>
      </c>
      <c r="M62" s="15">
        <v>36328.800000000003</v>
      </c>
      <c r="N62" s="15">
        <v>9082.2000000000007</v>
      </c>
      <c r="O62" s="15">
        <v>45411</v>
      </c>
      <c r="P62" s="2" t="s">
        <v>22</v>
      </c>
      <c r="T62" s="12" t="s">
        <v>51</v>
      </c>
    </row>
    <row r="63" spans="1:20" ht="75" x14ac:dyDescent="0.25">
      <c r="A63" s="4" t="s">
        <v>241</v>
      </c>
      <c r="B63" s="1" t="s">
        <v>41</v>
      </c>
      <c r="C63" s="2" t="s">
        <v>42</v>
      </c>
      <c r="D63" s="2" t="s">
        <v>52</v>
      </c>
      <c r="E63" s="2" t="s">
        <v>27</v>
      </c>
      <c r="F63" s="7" t="s">
        <v>20</v>
      </c>
      <c r="G63" s="2" t="s">
        <v>21</v>
      </c>
      <c r="H63" s="7" t="s">
        <v>234</v>
      </c>
      <c r="I63" s="2" t="s">
        <v>20</v>
      </c>
      <c r="J63" s="10" t="s">
        <v>218</v>
      </c>
      <c r="K63" s="2" t="s">
        <v>238</v>
      </c>
      <c r="L63" s="3" t="s">
        <v>236</v>
      </c>
      <c r="M63" s="15">
        <v>563</v>
      </c>
      <c r="N63" s="15">
        <v>140.75</v>
      </c>
      <c r="O63" s="16">
        <v>703.75</v>
      </c>
      <c r="P63" s="2" t="s">
        <v>22</v>
      </c>
      <c r="T63" s="12" t="s">
        <v>51</v>
      </c>
    </row>
    <row r="64" spans="1:20" ht="75" x14ac:dyDescent="0.25">
      <c r="A64" s="4" t="s">
        <v>242</v>
      </c>
      <c r="B64" s="14" t="s">
        <v>251</v>
      </c>
      <c r="C64" s="2" t="s">
        <v>243</v>
      </c>
      <c r="D64" s="14" t="s">
        <v>252</v>
      </c>
      <c r="E64" s="2" t="s">
        <v>27</v>
      </c>
      <c r="F64" s="7" t="s">
        <v>20</v>
      </c>
      <c r="G64" s="2" t="s">
        <v>21</v>
      </c>
      <c r="H64" s="7" t="s">
        <v>244</v>
      </c>
      <c r="I64" s="2" t="s">
        <v>20</v>
      </c>
      <c r="J64" s="10" t="s">
        <v>218</v>
      </c>
      <c r="K64" s="2" t="s">
        <v>245</v>
      </c>
      <c r="L64" s="3" t="s">
        <v>246</v>
      </c>
      <c r="M64" s="15">
        <v>540</v>
      </c>
      <c r="N64" s="15">
        <v>27</v>
      </c>
      <c r="O64" s="15">
        <v>567</v>
      </c>
      <c r="P64" s="2" t="s">
        <v>22</v>
      </c>
      <c r="T64" s="12" t="s">
        <v>247</v>
      </c>
    </row>
    <row r="65" spans="1:20" ht="75" x14ac:dyDescent="0.25">
      <c r="A65" s="4" t="s">
        <v>248</v>
      </c>
      <c r="B65" s="14" t="s">
        <v>251</v>
      </c>
      <c r="C65" s="2" t="s">
        <v>243</v>
      </c>
      <c r="D65" s="14" t="s">
        <v>252</v>
      </c>
      <c r="E65" s="2" t="s">
        <v>27</v>
      </c>
      <c r="F65" s="7" t="s">
        <v>20</v>
      </c>
      <c r="G65" s="2" t="s">
        <v>21</v>
      </c>
      <c r="H65" s="7" t="s">
        <v>254</v>
      </c>
      <c r="I65" s="2" t="s">
        <v>20</v>
      </c>
      <c r="J65" s="10" t="s">
        <v>250</v>
      </c>
      <c r="K65" s="2" t="s">
        <v>249</v>
      </c>
      <c r="L65" s="3" t="s">
        <v>246</v>
      </c>
      <c r="M65" s="15">
        <v>62288.08</v>
      </c>
      <c r="N65" s="15">
        <v>3752.72</v>
      </c>
      <c r="O65" s="15">
        <v>66040.800000000003</v>
      </c>
      <c r="P65" s="2" t="s">
        <v>22</v>
      </c>
      <c r="T65" s="12" t="s">
        <v>247</v>
      </c>
    </row>
    <row r="66" spans="1:20" ht="75" x14ac:dyDescent="0.25">
      <c r="A66" s="4" t="s">
        <v>253</v>
      </c>
      <c r="B66" s="14" t="s">
        <v>251</v>
      </c>
      <c r="C66" s="2" t="s">
        <v>243</v>
      </c>
      <c r="D66" s="14" t="s">
        <v>252</v>
      </c>
      <c r="E66" s="2" t="s">
        <v>27</v>
      </c>
      <c r="F66" s="7" t="s">
        <v>20</v>
      </c>
      <c r="G66" s="2" t="s">
        <v>21</v>
      </c>
      <c r="H66" s="7" t="s">
        <v>255</v>
      </c>
      <c r="I66" s="2" t="s">
        <v>20</v>
      </c>
      <c r="J66" s="10" t="s">
        <v>256</v>
      </c>
      <c r="K66" s="2" t="s">
        <v>257</v>
      </c>
      <c r="L66" s="3" t="s">
        <v>246</v>
      </c>
      <c r="M66" s="15">
        <v>5200</v>
      </c>
      <c r="N66" s="15">
        <v>260</v>
      </c>
      <c r="O66" s="15">
        <v>5460</v>
      </c>
      <c r="P66" s="2" t="s">
        <v>22</v>
      </c>
      <c r="T66" s="12" t="s">
        <v>247</v>
      </c>
    </row>
    <row r="67" spans="1:20" ht="75" x14ac:dyDescent="0.25">
      <c r="A67" s="4" t="s">
        <v>258</v>
      </c>
      <c r="B67" s="14" t="s">
        <v>251</v>
      </c>
      <c r="C67" s="2" t="s">
        <v>243</v>
      </c>
      <c r="D67" s="14" t="s">
        <v>252</v>
      </c>
      <c r="E67" s="2" t="s">
        <v>27</v>
      </c>
      <c r="F67" s="7" t="s">
        <v>20</v>
      </c>
      <c r="G67" s="2" t="s">
        <v>21</v>
      </c>
      <c r="H67" s="7" t="s">
        <v>259</v>
      </c>
      <c r="I67" s="2" t="s">
        <v>20</v>
      </c>
      <c r="J67" s="10" t="s">
        <v>218</v>
      </c>
      <c r="K67" s="2" t="s">
        <v>260</v>
      </c>
      <c r="L67" s="3" t="s">
        <v>246</v>
      </c>
      <c r="M67" s="15">
        <v>60691.69</v>
      </c>
      <c r="N67" s="15">
        <v>3103.8</v>
      </c>
      <c r="O67" s="15">
        <v>63795.49</v>
      </c>
      <c r="P67" s="2" t="s">
        <v>22</v>
      </c>
      <c r="T67" s="12" t="s">
        <v>247</v>
      </c>
    </row>
    <row r="68" spans="1:20" ht="100.5" customHeight="1" x14ac:dyDescent="0.25">
      <c r="A68" s="4" t="s">
        <v>233</v>
      </c>
      <c r="B68" s="1" t="s">
        <v>261</v>
      </c>
      <c r="C68" s="2" t="s">
        <v>262</v>
      </c>
      <c r="D68" s="2" t="s">
        <v>63</v>
      </c>
      <c r="E68" s="2" t="s">
        <v>27</v>
      </c>
      <c r="F68" s="7" t="s">
        <v>20</v>
      </c>
      <c r="G68" s="2" t="s">
        <v>21</v>
      </c>
      <c r="H68" s="7" t="s">
        <v>254</v>
      </c>
      <c r="I68" s="2" t="s">
        <v>20</v>
      </c>
      <c r="J68" s="10" t="s">
        <v>263</v>
      </c>
      <c r="K68" s="2" t="s">
        <v>264</v>
      </c>
      <c r="L68" s="3" t="s">
        <v>265</v>
      </c>
      <c r="M68" s="15">
        <v>37950.92</v>
      </c>
      <c r="N68" s="15">
        <v>8744.14</v>
      </c>
      <c r="O68" s="15">
        <v>46695.06</v>
      </c>
      <c r="P68" s="2" t="s">
        <v>22</v>
      </c>
      <c r="T68" s="12" t="s">
        <v>266</v>
      </c>
    </row>
    <row r="69" spans="1:20" ht="100.5" customHeight="1" x14ac:dyDescent="0.25">
      <c r="A69" s="4" t="s">
        <v>237</v>
      </c>
      <c r="B69" s="1" t="s">
        <v>261</v>
      </c>
      <c r="C69" s="2" t="s">
        <v>262</v>
      </c>
      <c r="D69" s="2" t="s">
        <v>63</v>
      </c>
      <c r="E69" s="2" t="s">
        <v>27</v>
      </c>
      <c r="F69" s="7" t="s">
        <v>20</v>
      </c>
      <c r="G69" s="2" t="s">
        <v>21</v>
      </c>
      <c r="H69" s="7" t="s">
        <v>267</v>
      </c>
      <c r="I69" s="2" t="s">
        <v>20</v>
      </c>
      <c r="J69" s="10" t="s">
        <v>268</v>
      </c>
      <c r="K69" s="2" t="s">
        <v>269</v>
      </c>
      <c r="L69" s="3" t="s">
        <v>240</v>
      </c>
      <c r="M69" s="15">
        <v>24781.39</v>
      </c>
      <c r="N69" s="15">
        <v>6195.35</v>
      </c>
      <c r="O69" s="15">
        <v>30976.74</v>
      </c>
      <c r="P69" s="2" t="s">
        <v>22</v>
      </c>
      <c r="T69" s="12" t="s">
        <v>266</v>
      </c>
    </row>
    <row r="70" spans="1:20" ht="100.5" customHeight="1" x14ac:dyDescent="0.25">
      <c r="A70" s="4" t="s">
        <v>241</v>
      </c>
      <c r="B70" s="1" t="s">
        <v>25</v>
      </c>
      <c r="C70" s="2" t="s">
        <v>270</v>
      </c>
      <c r="D70" s="2" t="s">
        <v>63</v>
      </c>
      <c r="E70" s="2" t="s">
        <v>27</v>
      </c>
      <c r="F70" s="7" t="s">
        <v>20</v>
      </c>
      <c r="G70" s="2" t="s">
        <v>21</v>
      </c>
      <c r="H70" s="7" t="s">
        <v>30</v>
      </c>
      <c r="I70" s="2" t="s">
        <v>20</v>
      </c>
      <c r="J70" s="10" t="s">
        <v>271</v>
      </c>
      <c r="K70" s="2" t="s">
        <v>272</v>
      </c>
      <c r="L70" s="3" t="s">
        <v>273</v>
      </c>
      <c r="M70" s="15">
        <v>576.75</v>
      </c>
      <c r="N70" s="15">
        <v>28.84</v>
      </c>
      <c r="O70" s="16">
        <v>605.59</v>
      </c>
      <c r="P70" s="2" t="s">
        <v>22</v>
      </c>
      <c r="T70" s="12" t="s">
        <v>24</v>
      </c>
    </row>
    <row r="71" spans="1:20" ht="75" x14ac:dyDescent="0.25">
      <c r="A71" s="4" t="s">
        <v>242</v>
      </c>
      <c r="B71" s="1" t="s">
        <v>25</v>
      </c>
      <c r="C71" s="2" t="s">
        <v>276</v>
      </c>
      <c r="D71" s="2" t="s">
        <v>63</v>
      </c>
      <c r="E71" s="2" t="s">
        <v>27</v>
      </c>
      <c r="F71" s="7" t="s">
        <v>20</v>
      </c>
      <c r="G71" s="2" t="s">
        <v>21</v>
      </c>
      <c r="H71" s="7" t="s">
        <v>54</v>
      </c>
      <c r="I71" s="2" t="s">
        <v>20</v>
      </c>
      <c r="J71" s="10" t="s">
        <v>277</v>
      </c>
      <c r="K71" s="2" t="s">
        <v>278</v>
      </c>
      <c r="L71" s="3" t="s">
        <v>287</v>
      </c>
      <c r="M71" s="15">
        <v>10052.16</v>
      </c>
      <c r="N71" s="15">
        <v>502.61</v>
      </c>
      <c r="O71" s="15">
        <v>10554.77</v>
      </c>
      <c r="P71" s="2" t="s">
        <v>22</v>
      </c>
      <c r="T71" s="12" t="s">
        <v>24</v>
      </c>
    </row>
    <row r="72" spans="1:20" ht="75" x14ac:dyDescent="0.25">
      <c r="A72" s="4" t="s">
        <v>248</v>
      </c>
      <c r="B72" s="1" t="s">
        <v>25</v>
      </c>
      <c r="C72" s="2" t="s">
        <v>280</v>
      </c>
      <c r="D72" s="2" t="s">
        <v>63</v>
      </c>
      <c r="E72" s="2" t="s">
        <v>27</v>
      </c>
      <c r="F72" s="7" t="s">
        <v>20</v>
      </c>
      <c r="G72" s="2" t="s">
        <v>21</v>
      </c>
      <c r="H72" s="7" t="s">
        <v>54</v>
      </c>
      <c r="I72" s="2" t="s">
        <v>20</v>
      </c>
      <c r="J72" s="10" t="s">
        <v>277</v>
      </c>
      <c r="K72" s="2" t="s">
        <v>281</v>
      </c>
      <c r="L72" s="3" t="s">
        <v>287</v>
      </c>
      <c r="M72" s="15">
        <v>476.12</v>
      </c>
      <c r="N72" s="15">
        <v>4.0599999999999996</v>
      </c>
      <c r="O72" s="16">
        <v>499.93</v>
      </c>
      <c r="P72" s="2" t="s">
        <v>22</v>
      </c>
      <c r="T72" s="12" t="s">
        <v>24</v>
      </c>
    </row>
    <row r="73" spans="1:20" ht="75" x14ac:dyDescent="0.25">
      <c r="A73" s="4" t="s">
        <v>253</v>
      </c>
      <c r="B73" s="1" t="s">
        <v>25</v>
      </c>
      <c r="C73" s="2" t="s">
        <v>282</v>
      </c>
      <c r="D73" s="2" t="s">
        <v>63</v>
      </c>
      <c r="E73" s="2" t="s">
        <v>27</v>
      </c>
      <c r="F73" s="7" t="s">
        <v>20</v>
      </c>
      <c r="G73" s="2" t="s">
        <v>21</v>
      </c>
      <c r="H73" s="7" t="s">
        <v>54</v>
      </c>
      <c r="I73" s="2" t="s">
        <v>20</v>
      </c>
      <c r="J73" s="10" t="s">
        <v>277</v>
      </c>
      <c r="K73" s="2" t="s">
        <v>283</v>
      </c>
      <c r="L73" s="3" t="s">
        <v>287</v>
      </c>
      <c r="M73" s="15">
        <v>62.8</v>
      </c>
      <c r="N73" s="15">
        <v>3.14</v>
      </c>
      <c r="O73" s="16">
        <v>65.94</v>
      </c>
      <c r="P73" s="2" t="s">
        <v>22</v>
      </c>
      <c r="T73" s="12" t="s">
        <v>24</v>
      </c>
    </row>
    <row r="74" spans="1:20" ht="75" x14ac:dyDescent="0.25">
      <c r="A74" s="4" t="s">
        <v>258</v>
      </c>
      <c r="B74" s="1" t="s">
        <v>25</v>
      </c>
      <c r="C74" s="2" t="s">
        <v>284</v>
      </c>
      <c r="D74" s="2" t="s">
        <v>63</v>
      </c>
      <c r="E74" s="2" t="s">
        <v>27</v>
      </c>
      <c r="F74" s="7" t="s">
        <v>20</v>
      </c>
      <c r="G74" s="2" t="s">
        <v>21</v>
      </c>
      <c r="H74" s="7" t="s">
        <v>54</v>
      </c>
      <c r="I74" s="2" t="s">
        <v>20</v>
      </c>
      <c r="J74" s="10" t="s">
        <v>277</v>
      </c>
      <c r="K74" s="2" t="s">
        <v>285</v>
      </c>
      <c r="L74" s="3" t="s">
        <v>279</v>
      </c>
      <c r="M74" s="15">
        <v>370.07</v>
      </c>
      <c r="N74" s="15">
        <v>18.52</v>
      </c>
      <c r="O74" s="16">
        <v>388.59</v>
      </c>
      <c r="P74" s="2" t="s">
        <v>22</v>
      </c>
      <c r="T74" s="12" t="s">
        <v>24</v>
      </c>
    </row>
    <row r="75" spans="1:20" ht="75" x14ac:dyDescent="0.25">
      <c r="A75" s="4" t="s">
        <v>274</v>
      </c>
      <c r="B75" s="1" t="s">
        <v>25</v>
      </c>
      <c r="C75" s="2" t="s">
        <v>282</v>
      </c>
      <c r="D75" s="2" t="s">
        <v>63</v>
      </c>
      <c r="E75" s="2" t="s">
        <v>27</v>
      </c>
      <c r="F75" s="7" t="s">
        <v>20</v>
      </c>
      <c r="G75" s="2" t="s">
        <v>21</v>
      </c>
      <c r="H75" s="7" t="s">
        <v>54</v>
      </c>
      <c r="I75" s="2" t="s">
        <v>20</v>
      </c>
      <c r="J75" s="10" t="s">
        <v>277</v>
      </c>
      <c r="K75" s="2" t="s">
        <v>286</v>
      </c>
      <c r="L75" s="3" t="s">
        <v>279</v>
      </c>
      <c r="M75" s="15">
        <v>246.54</v>
      </c>
      <c r="N75" s="15">
        <v>12.33</v>
      </c>
      <c r="O75" s="16">
        <v>258.87</v>
      </c>
      <c r="P75" s="2" t="s">
        <v>22</v>
      </c>
      <c r="T75" s="12" t="s">
        <v>24</v>
      </c>
    </row>
    <row r="76" spans="1:20" ht="90" x14ac:dyDescent="0.25">
      <c r="A76" s="4" t="s">
        <v>275</v>
      </c>
      <c r="B76" s="1" t="s">
        <v>25</v>
      </c>
      <c r="C76" s="2" t="s">
        <v>280</v>
      </c>
      <c r="D76" s="2" t="s">
        <v>63</v>
      </c>
      <c r="E76" s="2" t="s">
        <v>27</v>
      </c>
      <c r="F76" s="7" t="s">
        <v>20</v>
      </c>
      <c r="G76" s="2" t="s">
        <v>21</v>
      </c>
      <c r="H76" s="7" t="s">
        <v>193</v>
      </c>
      <c r="I76" s="2" t="s">
        <v>20</v>
      </c>
      <c r="J76" s="10" t="s">
        <v>288</v>
      </c>
      <c r="K76" s="2" t="s">
        <v>289</v>
      </c>
      <c r="L76" s="3" t="s">
        <v>290</v>
      </c>
      <c r="M76" s="15">
        <v>1120.26</v>
      </c>
      <c r="N76" s="15">
        <v>56.01</v>
      </c>
      <c r="O76" s="15">
        <v>1176.27</v>
      </c>
      <c r="P76" s="2" t="s">
        <v>22</v>
      </c>
      <c r="T76" s="12" t="s">
        <v>24</v>
      </c>
    </row>
    <row r="77" spans="1:20" ht="90" x14ac:dyDescent="0.25">
      <c r="A77" s="4" t="s">
        <v>291</v>
      </c>
      <c r="B77" s="1" t="s">
        <v>25</v>
      </c>
      <c r="C77" s="2" t="s">
        <v>276</v>
      </c>
      <c r="D77" s="2" t="s">
        <v>63</v>
      </c>
      <c r="E77" s="2" t="s">
        <v>27</v>
      </c>
      <c r="F77" s="7" t="s">
        <v>20</v>
      </c>
      <c r="G77" s="2" t="s">
        <v>21</v>
      </c>
      <c r="H77" s="7" t="s">
        <v>193</v>
      </c>
      <c r="I77" s="2" t="s">
        <v>20</v>
      </c>
      <c r="J77" s="10" t="s">
        <v>288</v>
      </c>
      <c r="K77" s="2" t="s">
        <v>296</v>
      </c>
      <c r="L77" s="3" t="s">
        <v>290</v>
      </c>
      <c r="M77" s="15">
        <v>807.76</v>
      </c>
      <c r="N77" s="15">
        <v>40.39</v>
      </c>
      <c r="O77" s="16">
        <v>848.15</v>
      </c>
      <c r="P77" s="2" t="s">
        <v>22</v>
      </c>
      <c r="T77" s="12" t="s">
        <v>24</v>
      </c>
    </row>
    <row r="78" spans="1:20" ht="90" x14ac:dyDescent="0.25">
      <c r="A78" s="4" t="s">
        <v>292</v>
      </c>
      <c r="B78" s="1" t="s">
        <v>25</v>
      </c>
      <c r="C78" s="2" t="s">
        <v>284</v>
      </c>
      <c r="D78" s="2" t="s">
        <v>63</v>
      </c>
      <c r="E78" s="2" t="s">
        <v>27</v>
      </c>
      <c r="F78" s="7" t="s">
        <v>20</v>
      </c>
      <c r="G78" s="2" t="s">
        <v>21</v>
      </c>
      <c r="H78" s="7" t="s">
        <v>193</v>
      </c>
      <c r="I78" s="2" t="s">
        <v>20</v>
      </c>
      <c r="J78" s="10" t="s">
        <v>288</v>
      </c>
      <c r="K78" s="2" t="s">
        <v>297</v>
      </c>
      <c r="L78" s="3" t="s">
        <v>290</v>
      </c>
      <c r="M78" s="15">
        <v>698.36</v>
      </c>
      <c r="N78" s="15">
        <v>34.92</v>
      </c>
      <c r="O78" s="16">
        <v>733.27</v>
      </c>
      <c r="P78" s="2" t="s">
        <v>22</v>
      </c>
      <c r="T78" s="12" t="s">
        <v>24</v>
      </c>
    </row>
    <row r="79" spans="1:20" ht="90" x14ac:dyDescent="0.25">
      <c r="A79" s="4" t="s">
        <v>293</v>
      </c>
      <c r="B79" s="1" t="s">
        <v>25</v>
      </c>
      <c r="C79" s="2" t="s">
        <v>282</v>
      </c>
      <c r="D79" s="2" t="s">
        <v>63</v>
      </c>
      <c r="E79" s="2" t="s">
        <v>27</v>
      </c>
      <c r="F79" s="7" t="s">
        <v>20</v>
      </c>
      <c r="G79" s="2" t="s">
        <v>21</v>
      </c>
      <c r="H79" s="7" t="s">
        <v>193</v>
      </c>
      <c r="I79" s="2" t="s">
        <v>20</v>
      </c>
      <c r="J79" s="10" t="s">
        <v>288</v>
      </c>
      <c r="K79" s="2" t="s">
        <v>298</v>
      </c>
      <c r="L79" s="3" t="s">
        <v>290</v>
      </c>
      <c r="M79" s="15">
        <v>1605.12</v>
      </c>
      <c r="N79" s="15">
        <v>80.260000000000005</v>
      </c>
      <c r="O79" s="15">
        <v>1685.38</v>
      </c>
      <c r="P79" s="2" t="s">
        <v>22</v>
      </c>
      <c r="T79" s="12" t="s">
        <v>24</v>
      </c>
    </row>
    <row r="80" spans="1:20" ht="90" x14ac:dyDescent="0.25">
      <c r="A80" s="4" t="s">
        <v>294</v>
      </c>
      <c r="B80" s="1" t="s">
        <v>25</v>
      </c>
      <c r="C80" s="2" t="s">
        <v>280</v>
      </c>
      <c r="D80" s="2" t="s">
        <v>63</v>
      </c>
      <c r="E80" s="2" t="s">
        <v>27</v>
      </c>
      <c r="F80" s="7" t="s">
        <v>20</v>
      </c>
      <c r="G80" s="2" t="s">
        <v>21</v>
      </c>
      <c r="H80" s="7" t="s">
        <v>193</v>
      </c>
      <c r="I80" s="2" t="s">
        <v>20</v>
      </c>
      <c r="J80" s="10" t="s">
        <v>288</v>
      </c>
      <c r="K80" s="2" t="s">
        <v>299</v>
      </c>
      <c r="L80" s="3" t="s">
        <v>287</v>
      </c>
      <c r="M80" s="15">
        <v>259.27</v>
      </c>
      <c r="N80" s="15">
        <v>12.96</v>
      </c>
      <c r="O80" s="16">
        <v>272.24</v>
      </c>
      <c r="P80" s="2" t="s">
        <v>22</v>
      </c>
      <c r="T80" s="12" t="s">
        <v>24</v>
      </c>
    </row>
    <row r="81" spans="1:20" ht="90" x14ac:dyDescent="0.25">
      <c r="A81" s="4" t="s">
        <v>295</v>
      </c>
      <c r="B81" s="1" t="s">
        <v>25</v>
      </c>
      <c r="C81" s="2" t="s">
        <v>284</v>
      </c>
      <c r="D81" s="2" t="s">
        <v>63</v>
      </c>
      <c r="E81" s="2" t="s">
        <v>27</v>
      </c>
      <c r="F81" s="7" t="s">
        <v>20</v>
      </c>
      <c r="G81" s="2" t="s">
        <v>21</v>
      </c>
      <c r="H81" s="7" t="s">
        <v>193</v>
      </c>
      <c r="I81" s="2" t="s">
        <v>20</v>
      </c>
      <c r="J81" s="10" t="s">
        <v>288</v>
      </c>
      <c r="K81" s="2" t="s">
        <v>300</v>
      </c>
      <c r="L81" s="3" t="s">
        <v>287</v>
      </c>
      <c r="M81" s="15">
        <v>894.58</v>
      </c>
      <c r="N81" s="15">
        <v>44.73</v>
      </c>
      <c r="O81" s="16">
        <v>939.31</v>
      </c>
      <c r="P81" s="2" t="s">
        <v>22</v>
      </c>
      <c r="T81" s="12" t="s">
        <v>24</v>
      </c>
    </row>
    <row r="82" spans="1:20" ht="90" x14ac:dyDescent="0.25">
      <c r="A82" s="4" t="s">
        <v>301</v>
      </c>
      <c r="B82" s="1" t="s">
        <v>25</v>
      </c>
      <c r="C82" s="2" t="s">
        <v>282</v>
      </c>
      <c r="D82" s="2" t="s">
        <v>63</v>
      </c>
      <c r="E82" s="2" t="s">
        <v>27</v>
      </c>
      <c r="F82" s="7" t="s">
        <v>20</v>
      </c>
      <c r="G82" s="2" t="s">
        <v>21</v>
      </c>
      <c r="H82" s="7" t="s">
        <v>193</v>
      </c>
      <c r="I82" s="2" t="s">
        <v>20</v>
      </c>
      <c r="J82" s="10" t="s">
        <v>288</v>
      </c>
      <c r="K82" s="2" t="s">
        <v>302</v>
      </c>
      <c r="L82" s="3" t="s">
        <v>303</v>
      </c>
      <c r="M82" s="15">
        <v>39.78</v>
      </c>
      <c r="N82" s="15">
        <v>1.99</v>
      </c>
      <c r="O82" s="16">
        <v>41.77</v>
      </c>
      <c r="P82" s="2" t="s">
        <v>22</v>
      </c>
      <c r="T82" s="12" t="s">
        <v>24</v>
      </c>
    </row>
  </sheetData>
  <autoFilter ref="A1:T70" xr:uid="{00000000-0009-0000-0000-000000000000}"/>
  <phoneticPr fontId="4" type="noConversion"/>
  <printOptions gridLines="1"/>
  <pageMargins left="0.31496062992125984" right="0.31496062992125984" top="0.55118110236220474" bottom="0.55118110236220474" header="0.31496062992125984" footer="0.31496062992125984"/>
  <pageSetup paperSize="9" scale="56" orientation="landscape" r:id="rId1"/>
  <headerFooter>
    <oddHeader>&amp;LRegistar ugovora-zajednička nabava&amp;COpća županijska bolnica Pakrac i bolnica hrvatskih veterana&amp;R2024.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election activeCell="A12" sqref="A12"/>
    </sheetView>
  </sheetViews>
  <sheetFormatPr defaultRowHeight="15" x14ac:dyDescent="0.25"/>
  <sheetData>
    <row r="1" spans="1:1" x14ac:dyDescent="0.25">
      <c r="A1" s="3">
        <v>426.6</v>
      </c>
    </row>
    <row r="2" spans="1:1" x14ac:dyDescent="0.25">
      <c r="A2" s="3">
        <v>3413</v>
      </c>
    </row>
    <row r="3" spans="1:1" x14ac:dyDescent="0.25">
      <c r="A3" s="3">
        <v>2227.9</v>
      </c>
    </row>
    <row r="4" spans="1:1" x14ac:dyDescent="0.25">
      <c r="A4" s="3">
        <v>3300</v>
      </c>
    </row>
    <row r="5" spans="1:1" x14ac:dyDescent="0.25">
      <c r="A5" s="3">
        <v>585</v>
      </c>
    </row>
    <row r="6" spans="1:1" x14ac:dyDescent="0.25">
      <c r="A6" s="3">
        <v>447.42</v>
      </c>
    </row>
    <row r="7" spans="1:1" x14ac:dyDescent="0.25">
      <c r="A7" s="3">
        <v>1800</v>
      </c>
    </row>
    <row r="8" spans="1:1" x14ac:dyDescent="0.25">
      <c r="A8" s="3">
        <v>661</v>
      </c>
    </row>
    <row r="9" spans="1:1" x14ac:dyDescent="0.25">
      <c r="A9" s="3">
        <v>575.29999999999995</v>
      </c>
    </row>
    <row r="10" spans="1:1" x14ac:dyDescent="0.25">
      <c r="A10" s="3" t="s">
        <v>23</v>
      </c>
    </row>
    <row r="11" spans="1:1" x14ac:dyDescent="0.25">
      <c r="A11" s="3">
        <v>2907</v>
      </c>
    </row>
    <row r="12" spans="1:1" x14ac:dyDescent="0.25">
      <c r="A12" s="11">
        <f>SUM(A1:A11)</f>
        <v>16343.22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List1</vt:lpstr>
      <vt:lpstr>List2</vt:lpstr>
      <vt:lpstr>List1!Ispis_naslova</vt:lpstr>
      <vt:lpstr>List1!Podrucje_ispisa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Budija</dc:creator>
  <cp:lastModifiedBy>Anamarija Ban</cp:lastModifiedBy>
  <cp:lastPrinted>2024-04-30T06:41:48Z</cp:lastPrinted>
  <dcterms:created xsi:type="dcterms:W3CDTF">2017-12-20T10:16:00Z</dcterms:created>
  <dcterms:modified xsi:type="dcterms:W3CDTF">2026-04-16T06:44:37Z</dcterms:modified>
</cp:coreProperties>
</file>