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PAKRAC 25 09 2017\0009 NABAVA 2026\JEDNOSTAVNA NABAVA\MER PLATFORMA\MARIO\"/>
    </mc:Choice>
  </mc:AlternateContent>
  <xr:revisionPtr revIDLastSave="0" documentId="13_ncr:1_{4E49BF61-3444-4ED3-9DAC-E35F225EF1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 1" sheetId="1" r:id="rId1"/>
  </sheets>
  <calcPr calcId="191029"/>
  <extLst>
    <ext uri="GoogleSheetsCustomDataVersion2">
      <go:sheetsCustomData xmlns:go="http://customooxmlschemas.google.com/" r:id="rId5" roundtripDataChecksum="D8Rue7rwiBGtOu77fB8bw336bhxZ8oMqTru4H74lG6g="/>
    </ext>
  </extLst>
</workbook>
</file>

<file path=xl/calcChain.xml><?xml version="1.0" encoding="utf-8"?>
<calcChain xmlns="http://schemas.openxmlformats.org/spreadsheetml/2006/main">
  <c r="F13" i="1" l="1"/>
  <c r="G7" i="1"/>
  <c r="F10" i="1"/>
  <c r="G10" i="1" s="1"/>
  <c r="G9" i="1"/>
  <c r="F9" i="1"/>
  <c r="F8" i="1"/>
  <c r="G8" i="1" s="1"/>
  <c r="F7" i="1"/>
  <c r="G6" i="1"/>
  <c r="F6" i="1"/>
  <c r="F11" i="1" l="1"/>
  <c r="F12" i="1" s="1"/>
</calcChain>
</file>

<file path=xl/sharedStrings.xml><?xml version="1.0" encoding="utf-8"?>
<sst xmlns="http://schemas.openxmlformats.org/spreadsheetml/2006/main" count="30" uniqueCount="26">
  <si>
    <t>Opća županijska bolnica Pakrac i bolnica hrvatskih veterana</t>
  </si>
  <si>
    <t>Predmet nabave:  Nabava rješenja za slanje, zaprimanje, arhiviranje i fiskalizaciju eRačuna</t>
  </si>
  <si>
    <t>Evidencijski broj postupka: 61/26</t>
  </si>
  <si>
    <t>R. br.</t>
  </si>
  <si>
    <t>Opis</t>
  </si>
  <si>
    <t>Jedinica mjere</t>
  </si>
  <si>
    <t>Količina mjesečna razina</t>
  </si>
  <si>
    <t>Jedinična cijena 
(bez PDV-a) na mjesečnoj razini</t>
  </si>
  <si>
    <t>Ukupna jedinična cijena 
(bez PDV-a) na mjesečnoj razini</t>
  </si>
  <si>
    <t>Ukupna jedinična cijena 
(bez PDV-a) na godišnjoj razini</t>
  </si>
  <si>
    <t>1.</t>
  </si>
  <si>
    <t>KOM</t>
  </si>
  <si>
    <t>2.</t>
  </si>
  <si>
    <t>slanje eRačuna, izlazni eRačuni</t>
  </si>
  <si>
    <t>3.</t>
  </si>
  <si>
    <t>zaprimanje eRačuna, ulazni eRačuni</t>
  </si>
  <si>
    <t>4.</t>
  </si>
  <si>
    <t>arhiviranje izlaznih eRačuna</t>
  </si>
  <si>
    <t>5.</t>
  </si>
  <si>
    <t xml:space="preserve">arhiviranje ulaznih eRačuna </t>
  </si>
  <si>
    <t>UKUPNA VRIJEDNOST
BEZ PDV-A (€) NA RAZINI GODINE</t>
  </si>
  <si>
    <t>UKUPNO PDV (€)</t>
  </si>
  <si>
    <t>SVEUKUPNA VRIJEDNOST  
S PDV-OM (€) NA RAZINI GODINE</t>
  </si>
  <si>
    <t>Datum i mjesto _________________________________________________</t>
  </si>
  <si>
    <t>Pečat i potpis ovlaštene osobe Ponuditelja: __________________________________________</t>
  </si>
  <si>
    <r>
      <rPr>
        <sz val="20"/>
        <color theme="1"/>
        <rFont val="Arial"/>
        <family val="2"/>
        <charset val="238"/>
      </rPr>
      <t xml:space="preserve">Korisnički paket ( licenca ) za uslugu slanja, zaprimanja i digitalnog arhiviranja eRačuna   </t>
    </r>
    <r>
      <rPr>
        <sz val="16"/>
        <color theme="1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Arial"/>
        <family val="2"/>
        <charset val="238"/>
      </rPr>
      <t>*Ponuditelj mora Naručitelju ponuditi razvijen i funkcionalan integrirani servis sposoban održati kontinuitet pružanja usluge bez prekida ili ponovnog uspostavljanja usluge na razini do maksimalno 4 sata prekida kontinuiteta, a što uključuje kontinuitet pružanja usluge za vrijeme integracije ponuđenog servisa sa poslovno računovodstvenim sustavima Naručitelja ( PISF13 i IN2 )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</si>
</sst>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7" x14ac:knownFonts="1">
    <font>
      <sz val="10"/>
      <color theme="1"/>
      <name val="Aptos Narrow"/>
      <scheme val="minor"/>
    </font>
    <font>
      <sz val="12"/>
      <color theme="1"/>
      <name val="Arial"/>
    </font>
    <font>
      <b/>
      <sz val="12"/>
      <color theme="1"/>
      <name val="Times New Roman"/>
    </font>
    <font>
      <sz val="18"/>
      <color theme="1"/>
      <name val="Arial"/>
    </font>
    <font>
      <sz val="10"/>
      <name val="Aptos Narrow"/>
    </font>
    <font>
      <sz val="18"/>
      <color theme="1"/>
      <name val="Times New Roman"/>
    </font>
    <font>
      <b/>
      <sz val="18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u/>
      <sz val="20"/>
      <color theme="1"/>
      <name val="Times New Roman"/>
      <family val="1"/>
      <charset val="238"/>
    </font>
    <font>
      <sz val="20"/>
      <name val="Aptos Narrow"/>
      <family val="2"/>
    </font>
    <font>
      <b/>
      <sz val="20"/>
      <color theme="1"/>
      <name val="Times New Roman"/>
      <family val="1"/>
      <charset val="238"/>
    </font>
    <font>
      <sz val="20"/>
      <color theme="1"/>
      <name val="Aptos Narrow"/>
      <family val="2"/>
      <scheme val="minor"/>
    </font>
    <font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5" xfId="0" applyFont="1" applyBorder="1"/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zoomScale="52" zoomScaleNormal="52" workbookViewId="0">
      <selection activeCell="G16" sqref="G16"/>
    </sheetView>
  </sheetViews>
  <sheetFormatPr defaultColWidth="14.42578125" defaultRowHeight="15" customHeight="1" x14ac:dyDescent="0.25"/>
  <cols>
    <col min="1" max="1" width="16.140625" customWidth="1"/>
    <col min="2" max="2" width="142.42578125" customWidth="1"/>
    <col min="3" max="4" width="26.7109375" customWidth="1"/>
    <col min="5" max="5" width="35" customWidth="1"/>
    <col min="6" max="6" width="30.28515625" customWidth="1"/>
    <col min="7" max="7" width="35.7109375" customWidth="1"/>
    <col min="8" max="25" width="9.140625" customWidth="1"/>
  </cols>
  <sheetData>
    <row r="1" spans="1:25" ht="15.75" x14ac:dyDescent="0.25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5.5" customHeight="1" x14ac:dyDescent="0.4">
      <c r="A2" s="22" t="s">
        <v>0</v>
      </c>
      <c r="B2" s="23"/>
      <c r="C2" s="23"/>
      <c r="D2" s="4"/>
      <c r="E2" s="5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2.75" customHeight="1" x14ac:dyDescent="0.4">
      <c r="A3" s="20" t="s">
        <v>1</v>
      </c>
      <c r="B3" s="21"/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8.25" customHeight="1" x14ac:dyDescent="0.25">
      <c r="A4" s="4"/>
      <c r="B4" s="24" t="s">
        <v>2</v>
      </c>
      <c r="C4" s="4"/>
      <c r="D4" s="4"/>
      <c r="E4" s="5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3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6" t="s">
        <v>8</v>
      </c>
      <c r="G5" s="6" t="s">
        <v>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67.25" customHeight="1" x14ac:dyDescent="0.25">
      <c r="A6" s="9" t="s">
        <v>10</v>
      </c>
      <c r="B6" s="18" t="s">
        <v>25</v>
      </c>
      <c r="C6" s="10" t="s">
        <v>11</v>
      </c>
      <c r="D6" s="10">
        <v>1</v>
      </c>
      <c r="E6" s="11">
        <v>0</v>
      </c>
      <c r="F6" s="11">
        <f t="shared" ref="F6:F10" si="0">D6*E6</f>
        <v>0</v>
      </c>
      <c r="G6" s="11">
        <f t="shared" ref="G6:G10" si="1">F6*12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2.450000000000003" customHeight="1" x14ac:dyDescent="0.25">
      <c r="A7" s="9" t="s">
        <v>12</v>
      </c>
      <c r="B7" s="19" t="s">
        <v>13</v>
      </c>
      <c r="C7" s="10" t="s">
        <v>11</v>
      </c>
      <c r="D7" s="12">
        <v>15000</v>
      </c>
      <c r="E7" s="11">
        <v>0</v>
      </c>
      <c r="F7" s="11">
        <f t="shared" si="0"/>
        <v>0</v>
      </c>
      <c r="G7" s="11">
        <f>F7*12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2.450000000000003" customHeight="1" x14ac:dyDescent="0.25">
      <c r="A8" s="9" t="s">
        <v>14</v>
      </c>
      <c r="B8" s="19" t="s">
        <v>15</v>
      </c>
      <c r="C8" s="10" t="s">
        <v>11</v>
      </c>
      <c r="D8" s="17">
        <v>633</v>
      </c>
      <c r="E8" s="11">
        <v>0</v>
      </c>
      <c r="F8" s="11">
        <f t="shared" si="0"/>
        <v>0</v>
      </c>
      <c r="G8" s="11">
        <f>F8*12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450000000000003" customHeight="1" x14ac:dyDescent="0.25">
      <c r="A9" s="9" t="s">
        <v>16</v>
      </c>
      <c r="B9" s="19" t="s">
        <v>17</v>
      </c>
      <c r="C9" s="10" t="s">
        <v>11</v>
      </c>
      <c r="D9" s="17">
        <v>15000</v>
      </c>
      <c r="E9" s="11">
        <v>0</v>
      </c>
      <c r="F9" s="11">
        <f t="shared" si="0"/>
        <v>0</v>
      </c>
      <c r="G9" s="11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2.450000000000003" customHeight="1" x14ac:dyDescent="0.25">
      <c r="A10" s="9" t="s">
        <v>18</v>
      </c>
      <c r="B10" s="19" t="s">
        <v>19</v>
      </c>
      <c r="C10" s="10" t="s">
        <v>11</v>
      </c>
      <c r="D10" s="17">
        <v>633</v>
      </c>
      <c r="E10" s="11">
        <v>0</v>
      </c>
      <c r="F10" s="11">
        <f t="shared" si="0"/>
        <v>0</v>
      </c>
      <c r="G10" s="11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83.25" customHeight="1" x14ac:dyDescent="0.25">
      <c r="A11" s="1"/>
      <c r="B11" s="1"/>
      <c r="C11" s="1"/>
      <c r="D11" s="1"/>
      <c r="E11" s="13" t="s">
        <v>20</v>
      </c>
      <c r="F11" s="15">
        <f>G6+G7+G8+G9+G10</f>
        <v>0</v>
      </c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83.25" customHeight="1" x14ac:dyDescent="0.25">
      <c r="A12" s="1"/>
      <c r="B12" s="1"/>
      <c r="C12" s="1"/>
      <c r="D12" s="1"/>
      <c r="E12" s="14" t="s">
        <v>21</v>
      </c>
      <c r="F12" s="15">
        <f>F11*25%</f>
        <v>0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93" x14ac:dyDescent="0.25">
      <c r="A13" s="1"/>
      <c r="B13" s="1"/>
      <c r="C13" s="1"/>
      <c r="D13" s="1"/>
      <c r="E13" s="7" t="s">
        <v>22</v>
      </c>
      <c r="F13" s="15">
        <f>F11+F12</f>
        <v>0</v>
      </c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61.5" customHeight="1" x14ac:dyDescent="0.25">
      <c r="A15" s="1"/>
      <c r="B15" s="4" t="s">
        <v>23</v>
      </c>
      <c r="C15" s="1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7.75" customHeight="1" x14ac:dyDescent="0.25">
      <c r="A16" s="1"/>
      <c r="B16" s="4" t="s">
        <v>24</v>
      </c>
      <c r="C16" s="1"/>
      <c r="D16" s="1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1"/>
      <c r="B17" s="1"/>
      <c r="C17" s="1"/>
      <c r="D17" s="1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1"/>
      <c r="B18" s="1"/>
      <c r="C18" s="1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1"/>
      <c r="B19" s="1"/>
      <c r="C19" s="1"/>
      <c r="D19" s="1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1"/>
      <c r="B20" s="1"/>
      <c r="C20" s="1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1"/>
      <c r="B21" s="1"/>
      <c r="C21" s="1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"/>
      <c r="B22" s="1"/>
      <c r="C22" s="1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"/>
      <c r="B23" s="1"/>
      <c r="C23" s="1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"/>
      <c r="B24" s="1"/>
      <c r="C24" s="1"/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1"/>
      <c r="B25" s="1"/>
      <c r="C25" s="1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mergeCells count="5">
    <mergeCell ref="A2:C2"/>
    <mergeCell ref="A3:G3"/>
    <mergeCell ref="F11:G11"/>
    <mergeCell ref="F12:G12"/>
    <mergeCell ref="F13:G13"/>
  </mergeCells>
  <pageMargins left="0.7" right="0.7" top="0.75" bottom="0.75" header="0" footer="0"/>
  <pageSetup paperSize="9" scale="3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</dc:creator>
  <cp:lastModifiedBy>Anamarija Ban</cp:lastModifiedBy>
  <dcterms:created xsi:type="dcterms:W3CDTF">2025-02-28T11:22:56Z</dcterms:created>
  <dcterms:modified xsi:type="dcterms:W3CDTF">2026-03-03T08:35:51Z</dcterms:modified>
</cp:coreProperties>
</file>