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KRAC 25 09 2017\0002 NABAVA 2019\2 JEDNOSTAVNA NABAVA\020 RAZNI MPM\"/>
    </mc:Choice>
  </mc:AlternateContent>
  <xr:revisionPtr revIDLastSave="0" documentId="13_ncr:1_{C622C3D3-24C0-4C5B-978A-D638F8242390}" xr6:coauthVersionLast="40" xr6:coauthVersionMax="40" xr10:uidLastSave="{00000000-0000-0000-0000-000000000000}"/>
  <bookViews>
    <workbookView xWindow="-108" yWindow="-108" windowWidth="23256" windowHeight="12576" tabRatio="500" xr2:uid="{00000000-000D-0000-FFFF-FFFF00000000}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Troškovnik!$A$1:$J$16</definedName>
    <definedName name="Print_Area_0" localSheetId="0">Troškovnik!$A$2:$J$16</definedName>
    <definedName name="Print_Area_0_0" localSheetId="0">Troškovnik!$A$2:$J$16</definedName>
    <definedName name="Print_Area_0_0_0" localSheetId="0">Troškovnik!$A$2:$J$16</definedName>
  </definedNames>
  <calcPr calcId="191029" iterateDelta="1E-4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4" i="1" l="1"/>
  <c r="I15" i="1" l="1"/>
  <c r="J4" i="1"/>
  <c r="J15" i="1" l="1"/>
  <c r="K4" i="1"/>
  <c r="K15" i="1" s="1"/>
</calcChain>
</file>

<file path=xl/sharedStrings.xml><?xml version="1.0" encoding="utf-8"?>
<sst xmlns="http://schemas.openxmlformats.org/spreadsheetml/2006/main" count="50" uniqueCount="43">
  <si>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</si>
  <si>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</si>
  <si>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</si>
  <si>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</si>
  <si>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</si>
  <si>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</si>
  <si>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</si>
  <si>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</si>
  <si>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</si>
  <si>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</si>
  <si>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</si>
  <si>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</si>
  <si>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</si>
  <si>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</si>
  <si>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</si>
  <si>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</si>
  <si>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</si>
  <si>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</si>
  <si>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</si>
  <si>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</si>
  <si>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</si>
  <si>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</si>
  <si>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</si>
  <si>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</si>
  <si>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</si>
  <si>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</si>
  <si>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Alkoholni antiseptik za dezinfekciju ruku na osnovi 85-90% etanola s dodatkom vitamina E (kanister 5000 ml)</t>
  </si>
  <si>
    <t>Alkoholni antiseptik za dezinfekciju ruku na osnovi 85-90% etanola s dodatkom vitamina E (boca 500 ml)</t>
  </si>
  <si>
    <t>Losion za pranje ruku i kože s  amonij sulfatom, pH 5,5, kanister 6000 ml</t>
  </si>
  <si>
    <t>Sredstvo za čišćenje i dezinfekciju površina i medicinskog inventara na osnovi phenoksyethanola, dodecilamina i benzalkonijumklorida, pak. 6000 ml</t>
  </si>
  <si>
    <t>Dezinficijens za površine na osnovi izo i normo propilnog alkohola, pak. 1000 ml</t>
  </si>
  <si>
    <t>Dezinficijens za površine na osnovi glukoprotamina i alkohola, pak. 750 ml</t>
  </si>
  <si>
    <t>Sredstvo za ručno čišćenje instrumenata na osnovi tenzida, pak 2000 ml</t>
  </si>
  <si>
    <t>Sporocidni dezinficijens za površine i medicinski inventar na osnovi natrijperborata i TAED, pak 1,5 kg</t>
  </si>
  <si>
    <t>Dezinficijens za instrumente, endoskope i pribor na osnovi natrijperborata i TAED, pak 1,5 kg</t>
  </si>
  <si>
    <t>Diklorizocijanurat tablete 1,5 g aktivne supstance, kutija 300 tableta</t>
  </si>
  <si>
    <t>karn</t>
  </si>
  <si>
    <t>kom</t>
  </si>
  <si>
    <t>boca</t>
  </si>
  <si>
    <t>kut</t>
  </si>
  <si>
    <t>Losion za pranje ruku i kože s  amonij sulfatom, pH 5,5, bočica 500 ml</t>
  </si>
  <si>
    <t xml:space="preserve">   Grupa-1 (18)</t>
  </si>
  <si>
    <t>Ev. br.:  52/19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</si>
</sst>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A]General"/>
    <numFmt numFmtId="165" formatCode="[$-41A]#,##0"/>
  </numFmts>
  <fonts count="7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0" applyBorder="0" applyProtection="0"/>
    <xf numFmtId="164" fontId="6" fillId="0" borderId="0"/>
    <xf numFmtId="164" fontId="6" fillId="0" borderId="0" applyBorder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right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4" fontId="2" fillId="6" borderId="0" xfId="0" applyNumberFormat="1" applyFont="1" applyFill="1" applyAlignment="1">
      <alignment vertical="center"/>
    </xf>
    <xf numFmtId="49" fontId="2" fillId="7" borderId="0" xfId="0" applyNumberFormat="1" applyFont="1" applyFill="1" applyAlignment="1">
      <alignment horizontal="center"/>
    </xf>
    <xf numFmtId="49" fontId="2" fillId="7" borderId="0" xfId="0" applyNumberFormat="1" applyFont="1" applyFill="1"/>
    <xf numFmtId="4" fontId="2" fillId="7" borderId="0" xfId="0" applyNumberFormat="1" applyFont="1" applyFill="1" applyAlignment="1">
      <alignment horizontal="left" vertical="center"/>
    </xf>
    <xf numFmtId="0" fontId="2" fillId="7" borderId="0" xfId="0" applyFont="1" applyFill="1"/>
    <xf numFmtId="164" fontId="2" fillId="0" borderId="10" xfId="2" applyFont="1" applyBorder="1" applyAlignment="1">
      <alignment horizontal="left" vertical="center" wrapText="1"/>
    </xf>
    <xf numFmtId="164" fontId="2" fillId="0" borderId="10" xfId="3" applyFont="1" applyBorder="1" applyAlignment="1">
      <alignment horizontal="center" vertical="center" wrapText="1"/>
    </xf>
    <xf numFmtId="165" fontId="2" fillId="0" borderId="10" xfId="3" applyNumberFormat="1" applyFont="1" applyBorder="1" applyAlignment="1">
      <alignment horizontal="center" vertical="center" wrapText="1"/>
    </xf>
    <xf numFmtId="4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1" xfId="2" applyFont="1" applyBorder="1" applyAlignment="1">
      <alignment horizontal="left" vertical="center" wrapText="1"/>
    </xf>
    <xf numFmtId="164" fontId="2" fillId="0" borderId="12" xfId="3" applyFont="1" applyBorder="1" applyAlignment="1">
      <alignment horizontal="center" vertical="center" wrapText="1"/>
    </xf>
    <xf numFmtId="164" fontId="2" fillId="0" borderId="13" xfId="2" applyFont="1" applyBorder="1" applyAlignment="1">
      <alignment horizontal="left" vertical="center" wrapText="1"/>
    </xf>
    <xf numFmtId="164" fontId="2" fillId="0" borderId="13" xfId="3" applyFont="1" applyBorder="1" applyAlignment="1">
      <alignment horizontal="left" vertical="center" wrapText="1"/>
    </xf>
    <xf numFmtId="0" fontId="2" fillId="3" borderId="3" xfId="0" applyFont="1" applyFill="1" applyBorder="1" applyAlignment="1" applyProtection="1">
      <alignment vertical="center" wrapText="1"/>
      <protection locked="0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4">
    <cellStyle name="Excel Built-in Normal" xfId="3" xr:uid="{00000000-0005-0000-0000-000000000000}"/>
    <cellStyle name="Excel Built-in Normal 1" xfId="2" xr:uid="{00000000-0005-0000-0000-000001000000}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zoomScale="120" zoomScaleNormal="120" workbookViewId="0"/>
  </sheetViews>
  <sheetFormatPr defaultColWidth="9.109375" defaultRowHeight="13.8"/>
  <cols>
    <col min="1" max="1" width="8.5546875" style="1" customWidth="1"/>
    <col min="2" max="2" width="25" style="1" customWidth="1"/>
    <col min="3" max="3" width="13.6640625" style="2" customWidth="1"/>
    <col min="4" max="4" width="5.6640625" style="1" customWidth="1"/>
    <col min="5" max="5" width="15.5546875" style="3" customWidth="1"/>
    <col min="6" max="6" width="15.5546875" style="1" customWidth="1"/>
    <col min="7" max="7" width="10.44140625" style="1" customWidth="1"/>
    <col min="8" max="8" width="10.6640625" style="1" customWidth="1"/>
    <col min="9" max="9" width="12.33203125" style="1" customWidth="1"/>
    <col min="10" max="10" width="13" style="1" customWidth="1"/>
    <col min="11" max="11" width="11.6640625" style="1" customWidth="1"/>
    <col min="12" max="12" width="18.88671875" style="2" customWidth="1"/>
    <col min="13" max="1024" width="9.109375" style="1" customWidth="1"/>
    <col min="1025" max="16384" width="9.109375" style="1"/>
  </cols>
  <sheetData>
    <row r="1" spans="1:12" ht="41.25" customHeight="1">
      <c r="A1" s="21" t="s">
        <v>42</v>
      </c>
      <c r="B1" s="46" t="s">
        <v>24</v>
      </c>
      <c r="C1" s="47"/>
      <c r="D1" s="47"/>
      <c r="E1" s="47"/>
      <c r="F1" s="47"/>
      <c r="G1" s="47"/>
      <c r="H1" s="22"/>
      <c r="I1" s="23"/>
      <c r="J1" s="24" t="s">
        <v>25</v>
      </c>
      <c r="K1" s="2"/>
      <c r="L1" s="1"/>
    </row>
    <row r="2" spans="1:12" ht="41.25" customHeight="1">
      <c r="A2" s="4" t="s">
        <v>0</v>
      </c>
      <c r="B2" s="16" t="s">
        <v>18</v>
      </c>
      <c r="C2" s="16" t="s">
        <v>19</v>
      </c>
      <c r="D2" s="16" t="s">
        <v>1</v>
      </c>
      <c r="E2" s="17" t="s">
        <v>2</v>
      </c>
      <c r="F2" s="17" t="s">
        <v>3</v>
      </c>
      <c r="G2" s="16" t="s">
        <v>20</v>
      </c>
      <c r="H2" s="18" t="s">
        <v>21</v>
      </c>
      <c r="I2" s="16" t="s">
        <v>22</v>
      </c>
      <c r="J2" s="18" t="s">
        <v>23</v>
      </c>
      <c r="K2" s="48" t="s">
        <v>4</v>
      </c>
      <c r="L2" s="42" t="s">
        <v>5</v>
      </c>
    </row>
    <row r="3" spans="1:12" ht="17.25" customHeight="1">
      <c r="A3" s="5"/>
      <c r="B3" s="43" t="s">
        <v>41</v>
      </c>
      <c r="C3" s="43"/>
      <c r="D3" s="43"/>
      <c r="E3" s="43"/>
      <c r="F3" s="43"/>
      <c r="G3" s="43"/>
      <c r="H3" s="43"/>
      <c r="I3" s="6"/>
      <c r="J3" s="6"/>
      <c r="K3" s="48"/>
      <c r="L3" s="42"/>
    </row>
    <row r="4" spans="1:12" ht="81" customHeight="1">
      <c r="A4" s="7" t="s">
        <v>7</v>
      </c>
      <c r="B4" s="33" t="s">
        <v>26</v>
      </c>
      <c r="C4" s="8"/>
      <c r="D4" s="34" t="s">
        <v>36</v>
      </c>
      <c r="E4" s="9"/>
      <c r="F4" s="9"/>
      <c r="G4" s="35">
        <v>40</v>
      </c>
      <c r="H4" s="36">
        <v>0</v>
      </c>
      <c r="I4" s="10">
        <f t="shared" ref="I4:I14" si="0">G4*H4</f>
        <v>0</v>
      </c>
      <c r="J4" s="10">
        <f t="shared" ref="J4:J14" si="1">I4*L4</f>
        <v>0</v>
      </c>
      <c r="K4" s="11">
        <f t="shared" ref="K4:K14" si="2">J4-I4</f>
        <v>0</v>
      </c>
      <c r="L4" s="19">
        <v>1.25</v>
      </c>
    </row>
    <row r="5" spans="1:12" ht="68.25" customHeight="1">
      <c r="A5" s="7" t="s">
        <v>8</v>
      </c>
      <c r="B5" s="33" t="s">
        <v>27</v>
      </c>
      <c r="C5" s="12"/>
      <c r="D5" s="34" t="s">
        <v>37</v>
      </c>
      <c r="E5" s="9"/>
      <c r="F5" s="9"/>
      <c r="G5" s="35">
        <v>30</v>
      </c>
      <c r="H5" s="36">
        <v>0</v>
      </c>
      <c r="I5" s="10">
        <f t="shared" si="0"/>
        <v>0</v>
      </c>
      <c r="J5" s="10">
        <f t="shared" si="1"/>
        <v>0</v>
      </c>
      <c r="K5" s="11">
        <f t="shared" si="2"/>
        <v>0</v>
      </c>
      <c r="L5" s="19">
        <v>1.25</v>
      </c>
    </row>
    <row r="6" spans="1:12" ht="57" customHeight="1">
      <c r="A6" s="7" t="s">
        <v>9</v>
      </c>
      <c r="B6" s="33" t="s">
        <v>28</v>
      </c>
      <c r="C6" s="12"/>
      <c r="D6" s="34" t="s">
        <v>36</v>
      </c>
      <c r="E6" s="9"/>
      <c r="F6" s="9"/>
      <c r="G6" s="35">
        <v>10</v>
      </c>
      <c r="H6" s="36">
        <v>0</v>
      </c>
      <c r="I6" s="10">
        <f t="shared" si="0"/>
        <v>0</v>
      </c>
      <c r="J6" s="10">
        <f t="shared" si="1"/>
        <v>0</v>
      </c>
      <c r="K6" s="11">
        <f t="shared" si="2"/>
        <v>0</v>
      </c>
      <c r="L6" s="19">
        <v>1.25</v>
      </c>
    </row>
    <row r="7" spans="1:12" ht="109.5" customHeight="1">
      <c r="A7" s="7" t="s">
        <v>10</v>
      </c>
      <c r="B7" s="33" t="s">
        <v>29</v>
      </c>
      <c r="C7" s="12"/>
      <c r="D7" s="34" t="s">
        <v>36</v>
      </c>
      <c r="E7" s="9"/>
      <c r="F7" s="9"/>
      <c r="G7" s="35">
        <v>30</v>
      </c>
      <c r="H7" s="36">
        <v>0</v>
      </c>
      <c r="I7" s="10">
        <f t="shared" si="0"/>
        <v>0</v>
      </c>
      <c r="J7" s="10">
        <f t="shared" si="1"/>
        <v>0</v>
      </c>
      <c r="K7" s="11">
        <f t="shared" si="2"/>
        <v>0</v>
      </c>
      <c r="L7" s="19">
        <v>1.25</v>
      </c>
    </row>
    <row r="8" spans="1:12" ht="60.75" customHeight="1">
      <c r="A8" s="7" t="s">
        <v>11</v>
      </c>
      <c r="B8" s="33" t="s">
        <v>30</v>
      </c>
      <c r="C8" s="12"/>
      <c r="D8" s="34" t="s">
        <v>38</v>
      </c>
      <c r="E8" s="9"/>
      <c r="F8" s="9"/>
      <c r="G8" s="35">
        <v>30</v>
      </c>
      <c r="H8" s="36">
        <v>0</v>
      </c>
      <c r="I8" s="10">
        <f t="shared" si="0"/>
        <v>0</v>
      </c>
      <c r="J8" s="10">
        <f t="shared" si="1"/>
        <v>0</v>
      </c>
      <c r="K8" s="11">
        <f t="shared" si="2"/>
        <v>0</v>
      </c>
      <c r="L8" s="19">
        <v>1.25</v>
      </c>
    </row>
    <row r="9" spans="1:12" ht="58.5" customHeight="1">
      <c r="A9" s="7" t="s">
        <v>12</v>
      </c>
      <c r="B9" s="33" t="s">
        <v>31</v>
      </c>
      <c r="C9" s="12"/>
      <c r="D9" s="34" t="s">
        <v>38</v>
      </c>
      <c r="E9" s="9"/>
      <c r="F9" s="9"/>
      <c r="G9" s="35">
        <v>100</v>
      </c>
      <c r="H9" s="36">
        <v>0</v>
      </c>
      <c r="I9" s="10">
        <f t="shared" si="0"/>
        <v>0</v>
      </c>
      <c r="J9" s="10">
        <f t="shared" si="1"/>
        <v>0</v>
      </c>
      <c r="K9" s="11">
        <f t="shared" si="2"/>
        <v>0</v>
      </c>
      <c r="L9" s="19">
        <v>1.25</v>
      </c>
    </row>
    <row r="10" spans="1:12" ht="51" customHeight="1">
      <c r="A10" s="7" t="s">
        <v>13</v>
      </c>
      <c r="B10" s="33" t="s">
        <v>40</v>
      </c>
      <c r="C10" s="12"/>
      <c r="D10" s="34" t="s">
        <v>37</v>
      </c>
      <c r="E10" s="9"/>
      <c r="F10" s="9"/>
      <c r="G10" s="35">
        <v>20</v>
      </c>
      <c r="H10" s="36">
        <v>0</v>
      </c>
      <c r="I10" s="10">
        <f t="shared" si="0"/>
        <v>0</v>
      </c>
      <c r="J10" s="10">
        <f t="shared" si="1"/>
        <v>0</v>
      </c>
      <c r="K10" s="11">
        <f t="shared" si="2"/>
        <v>0</v>
      </c>
      <c r="L10" s="19">
        <v>1.25</v>
      </c>
    </row>
    <row r="11" spans="1:12" ht="50.25" customHeight="1">
      <c r="A11" s="7" t="s">
        <v>14</v>
      </c>
      <c r="B11" s="37" t="s">
        <v>32</v>
      </c>
      <c r="C11" s="12"/>
      <c r="D11" s="34" t="s">
        <v>38</v>
      </c>
      <c r="E11" s="9"/>
      <c r="F11" s="9"/>
      <c r="G11" s="35">
        <v>100</v>
      </c>
      <c r="H11" s="36">
        <v>0</v>
      </c>
      <c r="I11" s="10">
        <f t="shared" si="0"/>
        <v>0</v>
      </c>
      <c r="J11" s="10">
        <f t="shared" si="1"/>
        <v>0</v>
      </c>
      <c r="K11" s="11">
        <f t="shared" si="2"/>
        <v>0</v>
      </c>
      <c r="L11" s="19">
        <v>1.25</v>
      </c>
    </row>
    <row r="12" spans="1:12" ht="82.5" customHeight="1">
      <c r="A12" s="7" t="s">
        <v>15</v>
      </c>
      <c r="B12" s="39" t="s">
        <v>33</v>
      </c>
      <c r="C12" s="41"/>
      <c r="D12" s="38" t="s">
        <v>37</v>
      </c>
      <c r="E12" s="9"/>
      <c r="F12" s="9"/>
      <c r="G12" s="35">
        <v>30</v>
      </c>
      <c r="H12" s="36">
        <v>0</v>
      </c>
      <c r="I12" s="10">
        <f t="shared" si="0"/>
        <v>0</v>
      </c>
      <c r="J12" s="10">
        <f t="shared" si="1"/>
        <v>0</v>
      </c>
      <c r="K12" s="11">
        <f t="shared" si="2"/>
        <v>0</v>
      </c>
      <c r="L12" s="19">
        <v>1.25</v>
      </c>
    </row>
    <row r="13" spans="1:12" ht="79.5" customHeight="1">
      <c r="A13" s="7" t="s">
        <v>16</v>
      </c>
      <c r="B13" s="39" t="s">
        <v>34</v>
      </c>
      <c r="C13" s="41"/>
      <c r="D13" s="38" t="s">
        <v>39</v>
      </c>
      <c r="E13" s="9"/>
      <c r="F13" s="9"/>
      <c r="G13" s="35">
        <v>80</v>
      </c>
      <c r="H13" s="36">
        <v>0</v>
      </c>
      <c r="I13" s="10">
        <f t="shared" si="0"/>
        <v>0</v>
      </c>
      <c r="J13" s="10">
        <f t="shared" si="1"/>
        <v>0</v>
      </c>
      <c r="K13" s="11">
        <f t="shared" si="2"/>
        <v>0</v>
      </c>
      <c r="L13" s="19">
        <v>1.25</v>
      </c>
    </row>
    <row r="14" spans="1:12" ht="56.25" customHeight="1">
      <c r="A14" s="7" t="s">
        <v>17</v>
      </c>
      <c r="B14" s="40" t="s">
        <v>35</v>
      </c>
      <c r="C14" s="41"/>
      <c r="D14" s="38" t="s">
        <v>39</v>
      </c>
      <c r="E14" s="9"/>
      <c r="F14" s="9"/>
      <c r="G14" s="35">
        <v>25</v>
      </c>
      <c r="H14" s="36">
        <v>0</v>
      </c>
      <c r="I14" s="10">
        <f t="shared" si="0"/>
        <v>0</v>
      </c>
      <c r="J14" s="10">
        <f t="shared" si="1"/>
        <v>0</v>
      </c>
      <c r="K14" s="11">
        <f t="shared" si="2"/>
        <v>0</v>
      </c>
      <c r="L14" s="19">
        <v>1.25</v>
      </c>
    </row>
    <row r="15" spans="1:12" ht="24.75" customHeight="1">
      <c r="A15" s="13"/>
      <c r="B15" s="14"/>
      <c r="D15" s="15"/>
      <c r="E15" s="44" t="s">
        <v>6</v>
      </c>
      <c r="F15" s="44"/>
      <c r="G15" s="44"/>
      <c r="H15" s="44"/>
      <c r="I15" s="25">
        <f>SUM(I4:I14)</f>
        <v>0</v>
      </c>
      <c r="J15" s="25">
        <f>SUM(J4:J14)</f>
        <v>0</v>
      </c>
      <c r="K15" s="26">
        <f>SUM(K4:K14)</f>
        <v>0</v>
      </c>
      <c r="L15" s="20"/>
    </row>
    <row r="16" spans="1:12" ht="15" customHeight="1">
      <c r="A16" s="45"/>
      <c r="B16" s="45"/>
      <c r="C16" s="27"/>
      <c r="D16" s="27"/>
      <c r="E16" s="28"/>
      <c r="F16" s="29"/>
      <c r="G16" s="30"/>
      <c r="H16" s="31"/>
      <c r="I16" s="32"/>
      <c r="J16" s="32"/>
    </row>
    <row r="17" ht="16.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30.7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.75" customHeight="1"/>
    <row r="58" ht="15" customHeight="1"/>
    <row r="59" ht="15" customHeight="1"/>
    <row r="61" ht="15" customHeight="1"/>
  </sheetData>
  <mergeCells count="6">
    <mergeCell ref="L2:L3"/>
    <mergeCell ref="B3:H3"/>
    <mergeCell ref="E15:H15"/>
    <mergeCell ref="A16:B16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 Budija</cp:lastModifiedBy>
  <cp:revision>6</cp:revision>
  <cp:lastPrinted>2018-09-25T15:52:46Z</cp:lastPrinted>
  <dcterms:created xsi:type="dcterms:W3CDTF">1996-10-14T23:33:28Z</dcterms:created>
  <dcterms:modified xsi:type="dcterms:W3CDTF">2019-02-21T10:02:07Z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