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5 NABAVA 2022\001 JAVNA NABAVA\LIJEKOVI DO 15 07\SAVJETOVANJE\TROSKOVNICI savjetovanje\"/>
    </mc:Choice>
  </mc:AlternateContent>
  <xr:revisionPtr revIDLastSave="0" documentId="13_ncr:1_{9835DF8B-1FE4-4FE1-BB42-FCCF6266C37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l" sheetId="1" r:id="rId1"/>
  </sheets>
  <definedNames>
    <definedName name="_xlnm.Print_Area" localSheetId="0">l!$A$1:$K$13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<sst xmlns="http://schemas.openxmlformats.org/spreadsheetml/2006/main" count="53" uniqueCount="48">
  <si>
    <t>ATK šifra</t>
  </si>
  <si>
    <t>nezaštićeno ime</t>
  </si>
  <si>
    <t>oblik lijeka</t>
  </si>
  <si>
    <t>j.m.</t>
  </si>
  <si>
    <t xml:space="preserve">Jedinična cijena </t>
  </si>
  <si>
    <t>proizvođač</t>
  </si>
  <si>
    <t>zaštićeno ime</t>
  </si>
  <si>
    <t>B03AC01</t>
  </si>
  <si>
    <t>željezo karboksimaltoza</t>
  </si>
  <si>
    <t xml:space="preserve"> bočica 10 ml (50 mg/ml)</t>
  </si>
  <si>
    <t>željezo III-sorbitol glukonska kiselina</t>
  </si>
  <si>
    <t>ampula 62,5mg/5ml</t>
  </si>
  <si>
    <t>B03AC02</t>
  </si>
  <si>
    <t>željezo III oksid saharat</t>
  </si>
  <si>
    <t>ampula 100mg/5ml</t>
  </si>
  <si>
    <t>B03AA02</t>
  </si>
  <si>
    <t>željezo II-fumarat</t>
  </si>
  <si>
    <t>kapsula 350mg</t>
  </si>
  <si>
    <t>B03AB05</t>
  </si>
  <si>
    <t>željezo III-hidroksi polimaltozat</t>
  </si>
  <si>
    <t>tableta 100mg</t>
  </si>
  <si>
    <t>B03BA01</t>
  </si>
  <si>
    <t>cijanokobalamin</t>
  </si>
  <si>
    <t>ampula 1000mcg</t>
  </si>
  <si>
    <t>B03BB01</t>
  </si>
  <si>
    <t>folatna kiselina</t>
  </si>
  <si>
    <t>tableta 5mg</t>
  </si>
  <si>
    <t>Ukupna cijena s PDV-om</t>
  </si>
  <si>
    <t>B03AC05</t>
  </si>
  <si>
    <t>B03XA01</t>
  </si>
  <si>
    <t>Opća županijska bolnica Pakrac i bolnica hrvatskih veterana</t>
  </si>
  <si>
    <t>planirana okvirna količina</t>
  </si>
  <si>
    <t>upisati stopu PDV-a</t>
  </si>
  <si>
    <t>Red. broj</t>
  </si>
  <si>
    <t>Ukupna cijena (s i bez PDV-a) :</t>
  </si>
  <si>
    <t>Ukupna cijena bez PDV-a</t>
  </si>
  <si>
    <t>epoetin alfa</t>
  </si>
  <si>
    <t>otop.za inj.štrc.napunjena 2000 i.j./ml</t>
  </si>
  <si>
    <t>štrc.</t>
  </si>
  <si>
    <t>amp</t>
  </si>
  <si>
    <t>tbl</t>
  </si>
  <si>
    <t>kaps</t>
  </si>
  <si>
    <t>boč</t>
  </si>
  <si>
    <t>Grupa 13</t>
  </si>
  <si>
    <t>otop.za inj.štrc.napunjena 4000 i.j./0,4ml.</t>
  </si>
  <si>
    <t>amp,sc,im.iv</t>
  </si>
  <si>
    <t>Ev. br.:  18/22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</si>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</sst>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/>
  </cellStyleXfs>
  <cellXfs count="48">
    <xf numFmtId="0" fontId="0" fillId="0" borderId="0" xfId="0"/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2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0" xfId="0" applyFont="1"/>
    <xf numFmtId="1" fontId="2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4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</cellXfs>
  <cellStyles count="2">
    <cellStyle name="Normalno" xfId="0" builtinId="0"/>
    <cellStyle name="Normalno 3" xfId="1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Normal="100" workbookViewId="0">
      <selection activeCell="A2" sqref="A2:B2"/>
    </sheetView>
  </sheetViews>
  <sheetFormatPr defaultColWidth="17.1796875" defaultRowHeight="21.65" customHeight="1" x14ac:dyDescent="0.3"/>
  <cols>
    <col min="1" max="1" width="6.81640625" style="22" customWidth="1"/>
    <col min="2" max="2" width="9.81640625" style="12" customWidth="1"/>
    <col min="3" max="3" width="34.54296875" style="12" customWidth="1"/>
    <col min="4" max="4" width="25.54296875" style="12" customWidth="1"/>
    <col min="5" max="5" width="5.54296875" style="23" customWidth="1"/>
    <col min="6" max="6" width="16.81640625" style="23" customWidth="1"/>
    <col min="7" max="7" width="13.81640625" style="23" customWidth="1"/>
    <col min="8" max="8" width="9.81640625" style="12" customWidth="1"/>
    <col min="9" max="9" width="11" style="12" customWidth="1"/>
    <col min="10" max="10" width="11.81640625" style="12" customWidth="1"/>
    <col min="11" max="11" width="13.1796875" style="12" customWidth="1"/>
    <col min="12" max="12" width="19.81640625" style="12" customWidth="1"/>
    <col min="13" max="16384" width="17.1796875" style="12"/>
  </cols>
  <sheetData>
    <row r="1" spans="1:12" s="6" customFormat="1" ht="43.5" customHeight="1" x14ac:dyDescent="0.3">
      <c r="A1" s="1" t="s">
        <v>46</v>
      </c>
      <c r="B1" s="41" t="s">
        <v>30</v>
      </c>
      <c r="C1" s="42"/>
      <c r="D1" s="42"/>
      <c r="E1" s="42"/>
      <c r="F1" s="42"/>
      <c r="G1" s="42"/>
      <c r="H1" s="2"/>
      <c r="I1" s="3"/>
      <c r="J1" s="4" t="s">
        <v>47</v>
      </c>
      <c r="K1" s="5"/>
    </row>
    <row r="2" spans="1:12" s="6" customFormat="1" ht="21.65" customHeight="1" x14ac:dyDescent="0.3">
      <c r="A2" s="39" t="s">
        <v>43</v>
      </c>
      <c r="B2" s="40"/>
      <c r="C2" s="7"/>
      <c r="D2" s="8"/>
      <c r="E2" s="9"/>
      <c r="F2" s="9"/>
      <c r="G2" s="9"/>
      <c r="H2" s="32"/>
      <c r="I2" s="10"/>
      <c r="J2" s="11"/>
      <c r="K2" s="5"/>
    </row>
    <row r="3" spans="1:12" ht="51" customHeight="1" x14ac:dyDescent="0.3">
      <c r="A3" s="33" t="s">
        <v>33</v>
      </c>
      <c r="B3" s="34" t="s">
        <v>0</v>
      </c>
      <c r="C3" s="34" t="s">
        <v>1</v>
      </c>
      <c r="D3" s="34" t="s">
        <v>2</v>
      </c>
      <c r="E3" s="35" t="s">
        <v>3</v>
      </c>
      <c r="F3" s="36" t="s">
        <v>6</v>
      </c>
      <c r="G3" s="36" t="s">
        <v>5</v>
      </c>
      <c r="H3" s="24" t="s">
        <v>31</v>
      </c>
      <c r="I3" s="25" t="s">
        <v>4</v>
      </c>
      <c r="J3" s="26" t="s">
        <v>35</v>
      </c>
      <c r="K3" s="26" t="s">
        <v>27</v>
      </c>
      <c r="L3" s="27" t="s">
        <v>32</v>
      </c>
    </row>
    <row r="4" spans="1:12" s="6" customFormat="1" ht="48.65" customHeight="1" x14ac:dyDescent="0.3">
      <c r="A4" s="13">
        <v>1</v>
      </c>
      <c r="B4" s="28" t="s">
        <v>7</v>
      </c>
      <c r="C4" s="28" t="s">
        <v>8</v>
      </c>
      <c r="D4" s="37" t="s">
        <v>9</v>
      </c>
      <c r="E4" s="28" t="s">
        <v>42</v>
      </c>
      <c r="F4" s="45"/>
      <c r="G4" s="45"/>
      <c r="H4" s="14">
        <v>120</v>
      </c>
      <c r="I4" s="15"/>
      <c r="J4" s="15"/>
      <c r="K4" s="15"/>
      <c r="L4" s="16"/>
    </row>
    <row r="5" spans="1:12" ht="48.65" customHeight="1" x14ac:dyDescent="0.3">
      <c r="A5" s="13">
        <v>2</v>
      </c>
      <c r="B5" s="28" t="s">
        <v>28</v>
      </c>
      <c r="C5" s="31" t="s">
        <v>10</v>
      </c>
      <c r="D5" s="15" t="s">
        <v>11</v>
      </c>
      <c r="E5" s="15" t="s">
        <v>39</v>
      </c>
      <c r="F5" s="46"/>
      <c r="G5" s="46"/>
      <c r="H5" s="14">
        <v>500</v>
      </c>
      <c r="I5" s="15"/>
      <c r="J5" s="15"/>
      <c r="K5" s="15"/>
      <c r="L5" s="16"/>
    </row>
    <row r="6" spans="1:12" ht="48.65" customHeight="1" x14ac:dyDescent="0.3">
      <c r="A6" s="13">
        <v>3</v>
      </c>
      <c r="B6" s="28" t="s">
        <v>12</v>
      </c>
      <c r="C6" s="29" t="s">
        <v>13</v>
      </c>
      <c r="D6" s="30" t="s">
        <v>14</v>
      </c>
      <c r="E6" s="15" t="s">
        <v>39</v>
      </c>
      <c r="F6" s="46"/>
      <c r="G6" s="47"/>
      <c r="H6" s="14">
        <v>220</v>
      </c>
      <c r="I6" s="15"/>
      <c r="J6" s="15"/>
      <c r="K6" s="15"/>
      <c r="L6" s="16"/>
    </row>
    <row r="7" spans="1:12" ht="48.65" customHeight="1" x14ac:dyDescent="0.3">
      <c r="A7" s="13">
        <f t="shared" ref="A7:A8" si="0">A6+1</f>
        <v>4</v>
      </c>
      <c r="B7" s="28" t="s">
        <v>15</v>
      </c>
      <c r="C7" s="29" t="s">
        <v>16</v>
      </c>
      <c r="D7" s="30" t="s">
        <v>17</v>
      </c>
      <c r="E7" s="15" t="s">
        <v>41</v>
      </c>
      <c r="F7" s="45"/>
      <c r="G7" s="45"/>
      <c r="H7" s="14">
        <v>180</v>
      </c>
      <c r="I7" s="15"/>
      <c r="J7" s="15"/>
      <c r="K7" s="15"/>
      <c r="L7" s="16"/>
    </row>
    <row r="8" spans="1:12" s="6" customFormat="1" ht="48.65" customHeight="1" x14ac:dyDescent="0.3">
      <c r="A8" s="13">
        <f t="shared" si="0"/>
        <v>5</v>
      </c>
      <c r="B8" s="28" t="s">
        <v>18</v>
      </c>
      <c r="C8" s="28" t="s">
        <v>19</v>
      </c>
      <c r="D8" s="30" t="s">
        <v>20</v>
      </c>
      <c r="E8" s="15" t="s">
        <v>40</v>
      </c>
      <c r="F8" s="45"/>
      <c r="G8" s="45"/>
      <c r="H8" s="14">
        <v>60</v>
      </c>
      <c r="I8" s="15"/>
      <c r="J8" s="15"/>
      <c r="K8" s="15"/>
      <c r="L8" s="16"/>
    </row>
    <row r="9" spans="1:12" s="6" customFormat="1" ht="48.65" customHeight="1" x14ac:dyDescent="0.3">
      <c r="A9" s="13">
        <v>6</v>
      </c>
      <c r="B9" s="28" t="s">
        <v>21</v>
      </c>
      <c r="C9" s="28" t="s">
        <v>22</v>
      </c>
      <c r="D9" s="30" t="s">
        <v>23</v>
      </c>
      <c r="E9" s="15" t="s">
        <v>45</v>
      </c>
      <c r="F9" s="46"/>
      <c r="G9" s="46"/>
      <c r="H9" s="14">
        <v>100</v>
      </c>
      <c r="I9" s="15"/>
      <c r="J9" s="15"/>
      <c r="K9" s="15"/>
      <c r="L9" s="16"/>
    </row>
    <row r="10" spans="1:12" s="6" customFormat="1" ht="48.65" customHeight="1" x14ac:dyDescent="0.3">
      <c r="A10" s="13">
        <v>7</v>
      </c>
      <c r="B10" s="28" t="s">
        <v>29</v>
      </c>
      <c r="C10" s="28" t="s">
        <v>36</v>
      </c>
      <c r="D10" s="15" t="s">
        <v>44</v>
      </c>
      <c r="E10" s="15" t="s">
        <v>38</v>
      </c>
      <c r="F10" s="45"/>
      <c r="G10" s="45"/>
      <c r="H10" s="14">
        <v>500</v>
      </c>
      <c r="I10" s="15"/>
      <c r="J10" s="15"/>
      <c r="K10" s="15"/>
      <c r="L10" s="16"/>
    </row>
    <row r="11" spans="1:12" s="6" customFormat="1" ht="48.65" customHeight="1" x14ac:dyDescent="0.3">
      <c r="A11" s="13">
        <v>8</v>
      </c>
      <c r="B11" s="28" t="s">
        <v>29</v>
      </c>
      <c r="C11" s="28" t="s">
        <v>36</v>
      </c>
      <c r="D11" s="15" t="s">
        <v>37</v>
      </c>
      <c r="E11" s="15" t="s">
        <v>38</v>
      </c>
      <c r="F11" s="45"/>
      <c r="G11" s="45"/>
      <c r="H11" s="14">
        <v>1300</v>
      </c>
      <c r="I11" s="15"/>
      <c r="J11" s="15"/>
      <c r="K11" s="15"/>
      <c r="L11" s="16"/>
    </row>
    <row r="12" spans="1:12" s="6" customFormat="1" ht="48.65" customHeight="1" x14ac:dyDescent="0.3">
      <c r="A12" s="13">
        <v>9</v>
      </c>
      <c r="B12" s="28" t="s">
        <v>24</v>
      </c>
      <c r="C12" s="29" t="s">
        <v>25</v>
      </c>
      <c r="D12" s="30" t="s">
        <v>26</v>
      </c>
      <c r="E12" s="15" t="s">
        <v>40</v>
      </c>
      <c r="F12" s="45"/>
      <c r="G12" s="45"/>
      <c r="H12" s="14">
        <v>600</v>
      </c>
      <c r="I12" s="15"/>
      <c r="J12" s="15"/>
      <c r="K12" s="15"/>
      <c r="L12" s="16"/>
    </row>
    <row r="13" spans="1:12" s="6" customFormat="1" ht="36.65" customHeight="1" x14ac:dyDescent="0.3">
      <c r="A13" s="17"/>
      <c r="B13" s="18"/>
      <c r="C13" s="19"/>
      <c r="D13" s="20"/>
      <c r="E13" s="21"/>
      <c r="F13" s="43" t="s">
        <v>34</v>
      </c>
      <c r="G13" s="43"/>
      <c r="H13" s="43"/>
      <c r="I13" s="44"/>
      <c r="J13" s="38"/>
      <c r="K13" s="15"/>
    </row>
  </sheetData>
  <mergeCells count="3">
    <mergeCell ref="A2:B2"/>
    <mergeCell ref="B1:G1"/>
    <mergeCell ref="F13:I13"/>
  </mergeCells>
  <pageMargins left="0.39370078740157483" right="0.39370078740157483" top="0.59055118110236227" bottom="0.59055118110236227" header="0.51181102362204722" footer="0.51181102362204722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mario.budija@ozbpakrac-bhv.hr</dc:creator>
  <cp:lastModifiedBy>Mario Budija</cp:lastModifiedBy>
  <cp:lastPrinted>2020-07-23T10:38:19Z</cp:lastPrinted>
  <dcterms:created xsi:type="dcterms:W3CDTF">2015-02-11T11:46:42Z</dcterms:created>
  <dcterms:modified xsi:type="dcterms:W3CDTF">2022-08-02T07:54:35Z</dcterms:modified>
</cp:coreProperties>
</file>