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KRAC 25 09 2017\0003 NABAVA 2020\1 JAVNA NABAVA\007 LIJEKOVI\PITANJA\05 MEDICAL INTERTRADE\"/>
    </mc:Choice>
  </mc:AlternateContent>
  <xr:revisionPtr revIDLastSave="0" documentId="13_ncr:1_{F8620D78-EC4D-4302-A622-0202B364A144}" xr6:coauthVersionLast="45" xr6:coauthVersionMax="45" xr10:uidLastSave="{00000000-0000-0000-0000-000000000000}"/>
  <bookViews>
    <workbookView xWindow="10620" yWindow="640" windowWidth="21230" windowHeight="11720" xr2:uid="{00000000-000D-0000-FFFF-FFFF00000000}"/>
  </bookViews>
  <sheets>
    <sheet name="l" sheetId="1" r:id="rId1"/>
  </sheets>
  <definedNames>
    <definedName name="_xlnm.Print_Area" localSheetId="0">l!$A$1:$K$18</definedName>
  </definedNames>
  <calcPr calcId="191029"/>
</workbook>
</file>

<file path=xl/calcChain.xml><?xml version="1.0" encoding="utf-8"?>
<calcChain xmlns="http://schemas.openxmlformats.org/spreadsheetml/2006/main">
  <c r="A14" i="1" l="1"/>
  <c r="A15" i="1"/>
  <c r="A17" i="1"/>
  <c r="A5" i="1" l="1"/>
  <c r="A8" i="1"/>
  <c r="A9" i="1" s="1"/>
</calcChain>
</file>

<file path=xl/sharedStrings.xml><?xml version="1.0" encoding="utf-8"?>
<sst xmlns="http://schemas.openxmlformats.org/spreadsheetml/2006/main" count="73" uniqueCount="47">
  <si>
    <t>ATK šifra</t>
  </si>
  <si>
    <t>nezaštićeno ime</t>
  </si>
  <si>
    <t>oblik lijeka</t>
  </si>
  <si>
    <t>j.m.</t>
  </si>
  <si>
    <t>kom</t>
  </si>
  <si>
    <t xml:space="preserve">Jedinična cijena </t>
  </si>
  <si>
    <t>proizvođač</t>
  </si>
  <si>
    <t>zaštićeno ime</t>
  </si>
  <si>
    <t>N02AA01</t>
  </si>
  <si>
    <t>morfin klorid</t>
  </si>
  <si>
    <t>ampula 20mg/1ml</t>
  </si>
  <si>
    <t>morfin sulfat</t>
  </si>
  <si>
    <t>N02AB02</t>
  </si>
  <si>
    <t>petidin</t>
  </si>
  <si>
    <t>ampula 100mg/2ml</t>
  </si>
  <si>
    <t>N02AE01</t>
  </si>
  <si>
    <t>buprenorfin</t>
  </si>
  <si>
    <t>flaster 35mcg/h</t>
  </si>
  <si>
    <t>flaster 52,5mcg/h</t>
  </si>
  <si>
    <t>flaster 70mcg/h</t>
  </si>
  <si>
    <t>N02BA01</t>
  </si>
  <si>
    <t>acetilsalicilna kiselina</t>
  </si>
  <si>
    <t>tableta 300mg</t>
  </si>
  <si>
    <t>N02BB02</t>
  </si>
  <si>
    <t>metamizol</t>
  </si>
  <si>
    <t>ampula 2500mg/5ml</t>
  </si>
  <si>
    <t>N02BE01</t>
  </si>
  <si>
    <t>paracetamol</t>
  </si>
  <si>
    <t>sirup 120mg/5ml</t>
  </si>
  <si>
    <t>Ukupna cijena s PDV-om</t>
  </si>
  <si>
    <t>tramadol+deksketoprofen</t>
  </si>
  <si>
    <t>tbl.75+25 mg</t>
  </si>
  <si>
    <t>tbl.500 mg</t>
  </si>
  <si>
    <t>sup.120 mg</t>
  </si>
  <si>
    <t>sup .250 mg</t>
  </si>
  <si>
    <t>planirana okvirna količina</t>
  </si>
  <si>
    <t>upisati stopu PDV-a</t>
  </si>
  <si>
    <t>Opća županijska bolnica Pakrac i bolnica hrvatskih veterana</t>
  </si>
  <si>
    <t>Ukupna cijena (s i bez PDV-a) :</t>
  </si>
  <si>
    <t>Red. broj</t>
  </si>
  <si>
    <t>Ukupna cijena bez PDV-a</t>
  </si>
  <si>
    <t>tbl.film obl. 10mg</t>
  </si>
  <si>
    <t>tbl/ tbl film obl. 500mg</t>
  </si>
  <si>
    <t>Grupa 67</t>
  </si>
  <si>
    <t>Ev. br.:  20/20</t>
  </si>
  <si>
    <t>2020.</t>
  </si>
  <si>
    <t>N02AJ14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</si>
</sst>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4" fontId="1" fillId="4" borderId="9" xfId="0" applyNumberFormat="1" applyFont="1" applyFill="1" applyBorder="1" applyAlignment="1">
      <alignment vertical="center" wrapText="1"/>
    </xf>
    <xf numFmtId="4" fontId="1" fillId="4" borderId="9" xfId="0" applyNumberFormat="1" applyFont="1" applyFill="1" applyBorder="1" applyAlignment="1">
      <alignment horizontal="right" vertical="center" wrapText="1"/>
    </xf>
    <xf numFmtId="0" fontId="1" fillId="0" borderId="10" xfId="0" applyFont="1" applyBorder="1"/>
    <xf numFmtId="0" fontId="1" fillId="0" borderId="1" xfId="0" applyNumberFormat="1" applyFont="1" applyFill="1" applyBorder="1" applyAlignment="1" applyProtection="1"/>
    <xf numFmtId="0" fontId="1" fillId="0" borderId="1" xfId="0" applyFont="1" applyBorder="1"/>
    <xf numFmtId="2" fontId="1" fillId="0" borderId="9" xfId="0" applyNumberFormat="1" applyFont="1" applyFill="1" applyBorder="1" applyAlignment="1" applyProtection="1">
      <alignment vertical="center"/>
    </xf>
    <xf numFmtId="4" fontId="1" fillId="0" borderId="9" xfId="0" applyNumberFormat="1" applyFont="1" applyFill="1" applyBorder="1" applyAlignment="1" applyProtection="1">
      <alignment horizontal="left" vertical="center"/>
    </xf>
    <xf numFmtId="4" fontId="1" fillId="0" borderId="9" xfId="0" applyNumberFormat="1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right" vertical="center"/>
    </xf>
    <xf numFmtId="4" fontId="1" fillId="0" borderId="9" xfId="0" applyNumberFormat="1" applyFont="1" applyFill="1" applyBorder="1" applyAlignment="1" applyProtection="1">
      <alignment horizontal="right" vertical="center"/>
    </xf>
    <xf numFmtId="4" fontId="1" fillId="0" borderId="9" xfId="0" applyNumberFormat="1" applyFont="1" applyFill="1" applyBorder="1" applyAlignment="1" applyProtection="1">
      <alignment horizontal="right" vertical="center" wrapText="1"/>
    </xf>
    <xf numFmtId="0" fontId="1" fillId="0" borderId="1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4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" fontId="1" fillId="2" borderId="5" xfId="0" applyNumberFormat="1" applyFont="1" applyFill="1" applyBorder="1" applyAlignment="1" applyProtection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3" fontId="1" fillId="0" borderId="3" xfId="0" applyNumberFormat="1" applyFont="1" applyFill="1" applyBorder="1" applyAlignment="1" applyProtection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2" borderId="5" xfId="0" applyNumberFormat="1" applyFont="1" applyFill="1" applyBorder="1" applyAlignment="1" applyProtection="1">
      <alignment horizontal="center" vertical="center"/>
    </xf>
    <xf numFmtId="9" fontId="1" fillId="0" borderId="5" xfId="0" applyNumberFormat="1" applyFont="1" applyFill="1" applyBorder="1" applyAlignment="1" applyProtection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/>
    </xf>
    <xf numFmtId="4" fontId="1" fillId="0" borderId="2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horizontal="center" vertical="center"/>
    </xf>
    <xf numFmtId="2" fontId="1" fillId="0" borderId="7" xfId="0" applyNumberFormat="1" applyFont="1" applyFill="1" applyBorder="1" applyAlignment="1" applyProtection="1">
      <alignment horizontal="center" vertical="center"/>
    </xf>
    <xf numFmtId="4" fontId="1" fillId="0" borderId="7" xfId="0" applyNumberFormat="1" applyFont="1" applyFill="1" applyBorder="1" applyAlignment="1" applyProtection="1">
      <alignment horizontal="center" vertical="center"/>
    </xf>
    <xf numFmtId="3" fontId="1" fillId="0" borderId="7" xfId="0" applyNumberFormat="1" applyFont="1" applyFill="1" applyBorder="1" applyAlignment="1" applyProtection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3" fontId="1" fillId="0" borderId="6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vertical="center"/>
    </xf>
    <xf numFmtId="4" fontId="1" fillId="0" borderId="1" xfId="0" applyNumberFormat="1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8" xfId="0" applyNumberFormat="1" applyFont="1" applyFill="1" applyBorder="1" applyAlignment="1" applyProtection="1">
      <alignment horizontal="center" vertical="center"/>
    </xf>
    <xf numFmtId="1" fontId="1" fillId="0" borderId="9" xfId="0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zoomScaleNormal="100" workbookViewId="0"/>
  </sheetViews>
  <sheetFormatPr defaultColWidth="17.26953125" defaultRowHeight="15.75" customHeight="1" x14ac:dyDescent="0.3"/>
  <cols>
    <col min="1" max="1" width="6.54296875" style="48" customWidth="1"/>
    <col min="2" max="2" width="9.7265625" style="23" customWidth="1"/>
    <col min="3" max="3" width="25.453125" style="23" customWidth="1"/>
    <col min="4" max="4" width="25.54296875" style="23" customWidth="1"/>
    <col min="5" max="5" width="5.54296875" style="49" customWidth="1"/>
    <col min="6" max="6" width="18.54296875" style="49" customWidth="1"/>
    <col min="7" max="7" width="14" style="49" customWidth="1"/>
    <col min="8" max="9" width="9.81640625" style="23" customWidth="1"/>
    <col min="10" max="10" width="11.7265625" style="23" customWidth="1"/>
    <col min="11" max="11" width="13.81640625" style="23" customWidth="1"/>
    <col min="12" max="12" width="19.7265625" style="23" customWidth="1"/>
    <col min="13" max="16384" width="17.26953125" style="23"/>
  </cols>
  <sheetData>
    <row r="1" spans="1:14" s="7" customFormat="1" ht="47.5" customHeight="1" x14ac:dyDescent="0.3">
      <c r="A1" s="1" t="s">
        <v>44</v>
      </c>
      <c r="B1" s="54" t="s">
        <v>37</v>
      </c>
      <c r="C1" s="55"/>
      <c r="D1" s="55"/>
      <c r="E1" s="55"/>
      <c r="F1" s="55"/>
      <c r="G1" s="55"/>
      <c r="H1" s="2"/>
      <c r="I1" s="3"/>
      <c r="J1" s="4" t="s">
        <v>45</v>
      </c>
      <c r="K1" s="5"/>
      <c r="L1" s="6"/>
    </row>
    <row r="2" spans="1:14" s="7" customFormat="1" ht="34.15" customHeight="1" x14ac:dyDescent="0.3">
      <c r="A2" s="50" t="s">
        <v>43</v>
      </c>
      <c r="B2" s="51"/>
      <c r="C2" s="8"/>
      <c r="D2" s="9"/>
      <c r="E2" s="10"/>
      <c r="F2" s="10"/>
      <c r="G2" s="10"/>
      <c r="H2" s="11"/>
      <c r="I2" s="12"/>
      <c r="J2" s="13"/>
      <c r="K2" s="14"/>
      <c r="L2" s="6"/>
    </row>
    <row r="3" spans="1:14" ht="48.75" customHeight="1" x14ac:dyDescent="0.3">
      <c r="A3" s="15" t="s">
        <v>39</v>
      </c>
      <c r="B3" s="16" t="s">
        <v>0</v>
      </c>
      <c r="C3" s="16" t="s">
        <v>1</v>
      </c>
      <c r="D3" s="16" t="s">
        <v>2</v>
      </c>
      <c r="E3" s="17" t="s">
        <v>3</v>
      </c>
      <c r="F3" s="18" t="s">
        <v>7</v>
      </c>
      <c r="G3" s="18" t="s">
        <v>6</v>
      </c>
      <c r="H3" s="19" t="s">
        <v>35</v>
      </c>
      <c r="I3" s="20" t="s">
        <v>5</v>
      </c>
      <c r="J3" s="21" t="s">
        <v>40</v>
      </c>
      <c r="K3" s="21" t="s">
        <v>29</v>
      </c>
      <c r="L3" s="22" t="s">
        <v>36</v>
      </c>
    </row>
    <row r="4" spans="1:14" s="7" customFormat="1" ht="30.65" customHeight="1" x14ac:dyDescent="0.3">
      <c r="A4" s="24">
        <v>1</v>
      </c>
      <c r="B4" s="25" t="s">
        <v>8</v>
      </c>
      <c r="C4" s="25" t="s">
        <v>9</v>
      </c>
      <c r="D4" s="26" t="s">
        <v>10</v>
      </c>
      <c r="E4" s="26" t="s">
        <v>4</v>
      </c>
      <c r="F4" s="27"/>
      <c r="G4" s="27"/>
      <c r="H4" s="28">
        <v>110</v>
      </c>
      <c r="I4" s="29"/>
      <c r="J4" s="30"/>
      <c r="K4" s="31"/>
      <c r="L4" s="32"/>
    </row>
    <row r="5" spans="1:14" ht="30.65" customHeight="1" x14ac:dyDescent="0.3">
      <c r="A5" s="24">
        <f t="shared" ref="A5:A17" si="0">A4+1</f>
        <v>2</v>
      </c>
      <c r="B5" s="33" t="s">
        <v>8</v>
      </c>
      <c r="C5" s="33" t="s">
        <v>11</v>
      </c>
      <c r="D5" s="34" t="s">
        <v>41</v>
      </c>
      <c r="E5" s="26" t="s">
        <v>4</v>
      </c>
      <c r="F5" s="27"/>
      <c r="G5" s="27"/>
      <c r="H5" s="35">
        <v>50</v>
      </c>
      <c r="I5" s="29"/>
      <c r="J5" s="30"/>
      <c r="K5" s="31"/>
      <c r="L5" s="32"/>
      <c r="N5" s="7"/>
    </row>
    <row r="6" spans="1:14" ht="30.65" customHeight="1" x14ac:dyDescent="0.3">
      <c r="A6" s="24">
        <v>3</v>
      </c>
      <c r="B6" s="33" t="s">
        <v>12</v>
      </c>
      <c r="C6" s="33" t="s">
        <v>13</v>
      </c>
      <c r="D6" s="34" t="s">
        <v>14</v>
      </c>
      <c r="E6" s="26" t="s">
        <v>4</v>
      </c>
      <c r="F6" s="27"/>
      <c r="G6" s="27"/>
      <c r="H6" s="35">
        <v>50</v>
      </c>
      <c r="I6" s="29"/>
      <c r="J6" s="30"/>
      <c r="K6" s="31"/>
      <c r="L6" s="32"/>
      <c r="N6" s="7"/>
    </row>
    <row r="7" spans="1:14" ht="30.65" customHeight="1" x14ac:dyDescent="0.3">
      <c r="A7" s="24">
        <v>4</v>
      </c>
      <c r="B7" s="33" t="s">
        <v>15</v>
      </c>
      <c r="C7" s="33" t="s">
        <v>16</v>
      </c>
      <c r="D7" s="34" t="s">
        <v>17</v>
      </c>
      <c r="E7" s="26" t="s">
        <v>4</v>
      </c>
      <c r="F7" s="27"/>
      <c r="G7" s="27"/>
      <c r="H7" s="35">
        <v>5</v>
      </c>
      <c r="I7" s="29"/>
      <c r="J7" s="30"/>
      <c r="K7" s="31"/>
      <c r="L7" s="32"/>
      <c r="N7" s="7"/>
    </row>
    <row r="8" spans="1:14" ht="30.65" customHeight="1" x14ac:dyDescent="0.3">
      <c r="A8" s="24">
        <f t="shared" si="0"/>
        <v>5</v>
      </c>
      <c r="B8" s="33" t="s">
        <v>15</v>
      </c>
      <c r="C8" s="33" t="s">
        <v>16</v>
      </c>
      <c r="D8" s="34" t="s">
        <v>18</v>
      </c>
      <c r="E8" s="26" t="s">
        <v>4</v>
      </c>
      <c r="F8" s="27"/>
      <c r="G8" s="27"/>
      <c r="H8" s="35">
        <v>5</v>
      </c>
      <c r="I8" s="29"/>
      <c r="J8" s="30"/>
      <c r="K8" s="31"/>
      <c r="L8" s="32"/>
      <c r="N8" s="7"/>
    </row>
    <row r="9" spans="1:14" ht="30.65" customHeight="1" x14ac:dyDescent="0.3">
      <c r="A9" s="24">
        <f t="shared" si="0"/>
        <v>6</v>
      </c>
      <c r="B9" s="33" t="s">
        <v>15</v>
      </c>
      <c r="C9" s="33" t="s">
        <v>16</v>
      </c>
      <c r="D9" s="34" t="s">
        <v>19</v>
      </c>
      <c r="E9" s="26" t="s">
        <v>4</v>
      </c>
      <c r="F9" s="27"/>
      <c r="G9" s="27"/>
      <c r="H9" s="35">
        <v>5</v>
      </c>
      <c r="I9" s="29"/>
      <c r="J9" s="30"/>
      <c r="K9" s="31"/>
      <c r="L9" s="32"/>
      <c r="N9" s="7"/>
    </row>
    <row r="10" spans="1:14" ht="30.65" customHeight="1" x14ac:dyDescent="0.3">
      <c r="A10" s="24">
        <v>7</v>
      </c>
      <c r="B10" s="33" t="s">
        <v>20</v>
      </c>
      <c r="C10" s="33" t="s">
        <v>21</v>
      </c>
      <c r="D10" s="34" t="s">
        <v>22</v>
      </c>
      <c r="E10" s="26" t="s">
        <v>4</v>
      </c>
      <c r="F10" s="27"/>
      <c r="G10" s="27"/>
      <c r="H10" s="35">
        <v>120</v>
      </c>
      <c r="I10" s="29"/>
      <c r="J10" s="30"/>
      <c r="K10" s="31"/>
      <c r="L10" s="32"/>
      <c r="N10" s="7"/>
    </row>
    <row r="11" spans="1:14" s="7" customFormat="1" ht="30.65" customHeight="1" x14ac:dyDescent="0.3">
      <c r="A11" s="24">
        <v>8</v>
      </c>
      <c r="B11" s="33" t="s">
        <v>23</v>
      </c>
      <c r="C11" s="33" t="s">
        <v>24</v>
      </c>
      <c r="D11" s="34" t="s">
        <v>25</v>
      </c>
      <c r="E11" s="36" t="s">
        <v>4</v>
      </c>
      <c r="F11" s="30"/>
      <c r="G11" s="30"/>
      <c r="H11" s="35">
        <v>2200</v>
      </c>
      <c r="I11" s="29"/>
      <c r="J11" s="30"/>
      <c r="K11" s="31"/>
      <c r="L11" s="32"/>
    </row>
    <row r="12" spans="1:14" s="7" customFormat="1" ht="30.65" customHeight="1" x14ac:dyDescent="0.3">
      <c r="A12" s="24">
        <v>9</v>
      </c>
      <c r="B12" s="33" t="s">
        <v>23</v>
      </c>
      <c r="C12" s="33" t="s">
        <v>24</v>
      </c>
      <c r="D12" s="34" t="s">
        <v>32</v>
      </c>
      <c r="E12" s="36" t="s">
        <v>4</v>
      </c>
      <c r="F12" s="30"/>
      <c r="G12" s="30"/>
      <c r="H12" s="35">
        <v>100</v>
      </c>
      <c r="I12" s="29"/>
      <c r="J12" s="30"/>
      <c r="K12" s="31"/>
      <c r="L12" s="32"/>
    </row>
    <row r="13" spans="1:14" s="7" customFormat="1" ht="30.65" customHeight="1" x14ac:dyDescent="0.3">
      <c r="A13" s="24">
        <v>10</v>
      </c>
      <c r="B13" s="33" t="s">
        <v>26</v>
      </c>
      <c r="C13" s="33" t="s">
        <v>27</v>
      </c>
      <c r="D13" s="34" t="s">
        <v>42</v>
      </c>
      <c r="E13" s="36" t="s">
        <v>4</v>
      </c>
      <c r="F13" s="30"/>
      <c r="G13" s="30"/>
      <c r="H13" s="35">
        <v>3000</v>
      </c>
      <c r="I13" s="29"/>
      <c r="J13" s="30"/>
      <c r="K13" s="31"/>
      <c r="L13" s="32"/>
    </row>
    <row r="14" spans="1:14" s="7" customFormat="1" ht="30.65" customHeight="1" x14ac:dyDescent="0.3">
      <c r="A14" s="24">
        <f t="shared" si="0"/>
        <v>11</v>
      </c>
      <c r="B14" s="37" t="s">
        <v>26</v>
      </c>
      <c r="C14" s="37" t="s">
        <v>27</v>
      </c>
      <c r="D14" s="38" t="s">
        <v>33</v>
      </c>
      <c r="E14" s="36" t="s">
        <v>4</v>
      </c>
      <c r="F14" s="30"/>
      <c r="G14" s="30"/>
      <c r="H14" s="39">
        <v>20</v>
      </c>
      <c r="I14" s="29"/>
      <c r="J14" s="30"/>
      <c r="K14" s="31"/>
      <c r="L14" s="32"/>
    </row>
    <row r="15" spans="1:14" s="7" customFormat="1" ht="30.65" customHeight="1" x14ac:dyDescent="0.3">
      <c r="A15" s="24">
        <f t="shared" si="0"/>
        <v>12</v>
      </c>
      <c r="B15" s="37" t="s">
        <v>26</v>
      </c>
      <c r="C15" s="37" t="s">
        <v>27</v>
      </c>
      <c r="D15" s="38" t="s">
        <v>34</v>
      </c>
      <c r="E15" s="36" t="s">
        <v>4</v>
      </c>
      <c r="F15" s="30"/>
      <c r="G15" s="30"/>
      <c r="H15" s="39">
        <v>50</v>
      </c>
      <c r="I15" s="29"/>
      <c r="J15" s="30"/>
      <c r="K15" s="31"/>
      <c r="L15" s="32"/>
    </row>
    <row r="16" spans="1:14" s="7" customFormat="1" ht="30.65" customHeight="1" x14ac:dyDescent="0.3">
      <c r="A16" s="24">
        <v>13</v>
      </c>
      <c r="B16" s="37" t="s">
        <v>46</v>
      </c>
      <c r="C16" s="37" t="s">
        <v>30</v>
      </c>
      <c r="D16" s="38" t="s">
        <v>31</v>
      </c>
      <c r="E16" s="36" t="s">
        <v>4</v>
      </c>
      <c r="F16" s="30"/>
      <c r="G16" s="30"/>
      <c r="H16" s="39">
        <v>500</v>
      </c>
      <c r="I16" s="29"/>
      <c r="J16" s="30"/>
      <c r="K16" s="31"/>
      <c r="L16" s="32"/>
    </row>
    <row r="17" spans="1:12" s="7" customFormat="1" ht="30.65" customHeight="1" x14ac:dyDescent="0.3">
      <c r="A17" s="24">
        <f t="shared" si="0"/>
        <v>14</v>
      </c>
      <c r="B17" s="40" t="s">
        <v>26</v>
      </c>
      <c r="C17" s="40" t="s">
        <v>27</v>
      </c>
      <c r="D17" s="41" t="s">
        <v>28</v>
      </c>
      <c r="E17" s="36" t="s">
        <v>4</v>
      </c>
      <c r="F17" s="30"/>
      <c r="G17" s="42"/>
      <c r="H17" s="43">
        <v>50</v>
      </c>
      <c r="I17" s="29"/>
      <c r="J17" s="30"/>
      <c r="K17" s="31"/>
      <c r="L17" s="32"/>
    </row>
    <row r="18" spans="1:12" s="7" customFormat="1" ht="24.65" customHeight="1" x14ac:dyDescent="0.3">
      <c r="A18" s="44"/>
      <c r="B18" s="45"/>
      <c r="C18" s="45"/>
      <c r="D18" s="46"/>
      <c r="E18" s="47"/>
      <c r="F18" s="52" t="s">
        <v>38</v>
      </c>
      <c r="G18" s="52"/>
      <c r="H18" s="52"/>
      <c r="I18" s="53"/>
      <c r="J18" s="30"/>
      <c r="K18" s="30"/>
      <c r="L18" s="6"/>
    </row>
  </sheetData>
  <mergeCells count="3">
    <mergeCell ref="A2:B2"/>
    <mergeCell ref="F18:I18"/>
    <mergeCell ref="B1:G1"/>
  </mergeCells>
  <pageMargins left="0.39370078740157483" right="0.39370078740157483" top="0.39370078740157483" bottom="0.39370078740157483" header="0.51181102362204722" footer="0.51181102362204722"/>
  <pageSetup paperSize="9" scale="9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</vt:lpstr>
      <vt:lpstr>l!Podrucje_ispisa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Budija</dc:creator>
  <cp:lastModifiedBy>Mario Budija</cp:lastModifiedBy>
  <cp:lastPrinted>2020-07-14T06:29:32Z</cp:lastPrinted>
  <dcterms:created xsi:type="dcterms:W3CDTF">2015-02-11T11:46:42Z</dcterms:created>
  <dcterms:modified xsi:type="dcterms:W3CDTF">2020-08-28T06:01:15Z</dcterms:modified>
</cp:coreProperties>
</file>